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DSV0000002.ap.cdc.fr\DFS_USERS$\rbaty\Profile\Desktop\"/>
    </mc:Choice>
  </mc:AlternateContent>
  <xr:revisionPtr revIDLastSave="0" documentId="8_{0D58ABE5-7879-4CC6-9D76-389DBEA631A4}" xr6:coauthVersionLast="45" xr6:coauthVersionMax="45" xr10:uidLastSave="{00000000-0000-0000-0000-000000000000}"/>
  <bookViews>
    <workbookView xWindow="-120" yWindow="-120" windowWidth="20730" windowHeight="11160" tabRatio="687" xr2:uid="{00000000-000D-0000-FFFF-FFFF00000000}"/>
  </bookViews>
  <sheets>
    <sheet name="recos " sheetId="9" r:id="rId1"/>
    <sheet name="Feuil1" sheetId="10" r:id="rId2"/>
  </sheets>
  <definedNames>
    <definedName name="_xlnm._FilterDatabase" localSheetId="0" hidden="1">'recos '!$A$1:$M$1361</definedName>
    <definedName name="_xlnm.Print_Titles" localSheetId="0">'recos '!$4:$4</definedName>
    <definedName name="OLE_LINK1" localSheetId="0">'recos '!#REF!</definedName>
    <definedName name="_xlnm.Print_Area" localSheetId="0">'recos '!$A$1:$L$1361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96" i="9" l="1"/>
  <c r="H1096" i="9"/>
  <c r="F1096" i="9"/>
  <c r="D1096" i="9"/>
  <c r="J501" i="9" l="1"/>
  <c r="H501" i="9"/>
  <c r="F501" i="9"/>
  <c r="D501" i="9"/>
  <c r="D603" i="9"/>
  <c r="F603" i="9"/>
  <c r="H603" i="9"/>
  <c r="J603" i="9"/>
  <c r="B603" i="9" l="1"/>
  <c r="I603" i="9" s="1"/>
  <c r="G603" i="9" l="1"/>
  <c r="E603" i="9"/>
  <c r="C603" i="9"/>
  <c r="J1324" i="9" l="1"/>
  <c r="I1324" i="9"/>
  <c r="H1324" i="9"/>
  <c r="G1324" i="9"/>
  <c r="F1324" i="9"/>
  <c r="E1324" i="9"/>
  <c r="D1324" i="9"/>
  <c r="J1293" i="9" l="1"/>
  <c r="H1293" i="9"/>
  <c r="F1293" i="9"/>
  <c r="D1293" i="9"/>
  <c r="B1293" i="9" l="1"/>
  <c r="G1293" i="9" s="1"/>
  <c r="E1293" i="9" l="1"/>
  <c r="I1293" i="9"/>
  <c r="C1293" i="9"/>
  <c r="J1232" i="9"/>
  <c r="H1232" i="9"/>
  <c r="F1232" i="9"/>
  <c r="D1232" i="9"/>
  <c r="B1232" i="9" l="1"/>
  <c r="G1232" i="9" s="1"/>
  <c r="I1232" i="9"/>
  <c r="C1232" i="9"/>
  <c r="E1232" i="9" l="1"/>
  <c r="J1159" i="9"/>
  <c r="H1159" i="9"/>
  <c r="F1159" i="9"/>
  <c r="D1159" i="9"/>
  <c r="B1159" i="9" l="1"/>
  <c r="G1159" i="9"/>
  <c r="C1159" i="9"/>
  <c r="E1159" i="9"/>
  <c r="I1159" i="9"/>
  <c r="B1096" i="9" l="1"/>
  <c r="C1096" i="9" l="1"/>
  <c r="G1096" i="9"/>
  <c r="I1096" i="9"/>
  <c r="E1096" i="9"/>
  <c r="J1068" i="9" l="1"/>
  <c r="H1068" i="9"/>
  <c r="F1068" i="9"/>
  <c r="D1068" i="9"/>
  <c r="B1068" i="9" s="1"/>
  <c r="E1068" i="9" l="1"/>
  <c r="G1068" i="9"/>
  <c r="I1068" i="9"/>
  <c r="C1068" i="9"/>
  <c r="J1029" i="9" l="1"/>
  <c r="H1029" i="9"/>
  <c r="F1029" i="9"/>
  <c r="D1029" i="9"/>
  <c r="B1029" i="9" s="1"/>
  <c r="G1029" i="9" l="1"/>
  <c r="E1029" i="9"/>
  <c r="I1029" i="9"/>
  <c r="C1029" i="9"/>
  <c r="J921" i="9" l="1"/>
  <c r="H921" i="9"/>
  <c r="F921" i="9"/>
  <c r="D921" i="9"/>
  <c r="B921" i="9" s="1"/>
  <c r="C921" i="9" s="1"/>
  <c r="E921" i="9" l="1"/>
  <c r="I921" i="9"/>
  <c r="G921" i="9"/>
  <c r="J863" i="9" l="1"/>
  <c r="H863" i="9"/>
  <c r="F863" i="9"/>
  <c r="D863" i="9"/>
  <c r="B863" i="9" l="1"/>
  <c r="E863" i="9" l="1"/>
  <c r="I863" i="9"/>
  <c r="G863" i="9"/>
  <c r="C863" i="9"/>
  <c r="J781" i="9" l="1"/>
  <c r="H781" i="9"/>
  <c r="F781" i="9"/>
  <c r="D781" i="9"/>
  <c r="B781" i="9" s="1"/>
  <c r="E781" i="9" l="1"/>
  <c r="G781" i="9"/>
  <c r="I781" i="9"/>
  <c r="C781" i="9"/>
  <c r="J717" i="9" l="1"/>
  <c r="H717" i="9"/>
  <c r="F717" i="9"/>
  <c r="D717" i="9"/>
  <c r="B717" i="9" s="1"/>
  <c r="G717" i="9" s="1"/>
  <c r="I717" i="9" l="1"/>
  <c r="E717" i="9"/>
  <c r="C717" i="9"/>
  <c r="J656" i="9"/>
  <c r="H656" i="9"/>
  <c r="F656" i="9"/>
  <c r="D656" i="9"/>
  <c r="B656" i="9" l="1"/>
  <c r="I656" i="9"/>
  <c r="B501" i="9" l="1"/>
  <c r="C501" i="9" s="1"/>
  <c r="I501" i="9" l="1"/>
  <c r="E501" i="9"/>
  <c r="G501" i="9"/>
  <c r="J446" i="9" l="1"/>
  <c r="H446" i="9"/>
  <c r="F446" i="9"/>
  <c r="D446" i="9"/>
  <c r="B446" i="9" s="1"/>
  <c r="C446" i="9" s="1"/>
  <c r="E446" i="9" l="1"/>
  <c r="I446" i="9"/>
  <c r="G446" i="9"/>
  <c r="J372" i="9" l="1"/>
  <c r="H372" i="9"/>
  <c r="F372" i="9"/>
  <c r="D372" i="9"/>
  <c r="B372" i="9" l="1"/>
  <c r="G372" i="9" s="1"/>
  <c r="C372" i="9" l="1"/>
  <c r="E372" i="9"/>
  <c r="I372" i="9"/>
  <c r="J329" i="9"/>
  <c r="H329" i="9"/>
  <c r="F329" i="9"/>
  <c r="D329" i="9"/>
  <c r="B329" i="9" l="1"/>
  <c r="C329" i="9" s="1"/>
  <c r="J5" i="10"/>
  <c r="H5" i="10"/>
  <c r="F5" i="10"/>
  <c r="D5" i="10"/>
  <c r="B5" i="10" s="1"/>
  <c r="G5" i="10" s="1"/>
  <c r="G329" i="9" l="1"/>
  <c r="E329" i="9"/>
  <c r="I329" i="9"/>
  <c r="E5" i="10"/>
  <c r="I5" i="10"/>
  <c r="C5" i="10"/>
</calcChain>
</file>

<file path=xl/sharedStrings.xml><?xml version="1.0" encoding="utf-8"?>
<sst xmlns="http://schemas.openxmlformats.org/spreadsheetml/2006/main" count="4825" uniqueCount="1955">
  <si>
    <t>Fait</t>
  </si>
  <si>
    <t>Préconisations</t>
  </si>
  <si>
    <t>Non justifié</t>
  </si>
  <si>
    <t>Observations</t>
  </si>
  <si>
    <t>Fait.</t>
  </si>
  <si>
    <t>Recommandations particulières</t>
  </si>
  <si>
    <t>Les recos dont les lignes sont surlignées en bleu ont été soldées lors du(es) précédent(s) CHSCTL IdF, ne rien y inscrire.</t>
  </si>
  <si>
    <t>Visite du CHSCTL IDF DCB le 10 février 2017</t>
  </si>
  <si>
    <t>Bâtiment 15 quai Anatole France - Espaces communs DCB</t>
  </si>
  <si>
    <t>En   cours</t>
  </si>
  <si>
    <t>Non  fait</t>
  </si>
  <si>
    <t>Dans les étages </t>
  </si>
  <si>
    <t>Placer des goulottes afin de sécuriser les câbles d’alimentation des photocopieurs.</t>
  </si>
  <si>
    <t>CHSCTL  20/09/17</t>
  </si>
  <si>
    <t>Repenser l’utilité des pavés de verre qui entourent les photocopieurs.</t>
  </si>
  <si>
    <t>Texte CHSCT 14-11-17 : Les services de proximité préfèrent les conserver dans leur grande majorité, 1 zone a été supprimée et 1 autre a été demandée. Les services de proximité préfèrent les conserver dans leur grande majorité, 2 zones ont été supprimées.</t>
  </si>
  <si>
    <t>Sécuriser la fixation des boîtes aux lettres.</t>
  </si>
  <si>
    <t>Demande au SGG  le 16 Février 2017 et réalisée en juin 2017.</t>
  </si>
  <si>
    <t>Réactualiser les plans d’évacuations (guides de niveau + SST).</t>
  </si>
  <si>
    <t>Vérifier la fermeture des armoires électriques.</t>
  </si>
  <si>
    <t>Remplacer l’éclairage hors-service des ascenseurs et des monte-charges.</t>
  </si>
  <si>
    <t>Fait dans le cadre du relamping.</t>
  </si>
  <si>
    <t>Programmer une visite complémentaire après travaux (sanitaires).</t>
  </si>
  <si>
    <t>Le 12 juin 2017 lors de la visite chantier il a été constaté que tous les sanitaires étaient opérationnels.</t>
  </si>
  <si>
    <t>S’informer de la possibilité de passer des messages vocaux  en cas d’alerte.</t>
  </si>
  <si>
    <t>La rénovation du SSI du bâtiment a été faite selon les principes globaux de sécurité des immeubles.</t>
  </si>
  <si>
    <t>Sécuriser les marches des derniers niveaux de l’escalier en bois.</t>
  </si>
  <si>
    <t>Vérifier la sécurité des portes et des accès (portes communicantes avec cour et sous-sol Escalier H – RDC).</t>
  </si>
  <si>
    <t>Nettoyer et ranger tous les locaux LTBQ.</t>
  </si>
  <si>
    <t>Les travaux ne sont toujours pas effectués, vu le 21 août, Relance au SGG le 22 août. Fait le 6 février 2018.</t>
  </si>
  <si>
    <t>Rétablir le point d’eau LTBQ1.</t>
  </si>
  <si>
    <t>Relancer le prestataire. Fait le 6 février 2018.</t>
  </si>
  <si>
    <t>Étudier la possibilité de la suppression des portes face aux points d’eau.</t>
  </si>
  <si>
    <r>
      <t>Raboter la porte de l’escalier B au 1</t>
    </r>
    <r>
      <rPr>
        <vertAlign val="superscript"/>
        <sz val="10"/>
        <rFont val="Arial"/>
        <family val="2"/>
      </rPr>
      <t>er</t>
    </r>
    <r>
      <rPr>
        <sz val="10"/>
        <rFont val="Arial"/>
        <family val="2"/>
      </rPr>
      <t>.</t>
    </r>
  </si>
  <si>
    <t>Fait au cours du 2ème trimestre 2017.</t>
  </si>
  <si>
    <t>Dégager la zone destinée à l’extincteur entre les bureaux A401 et A402.</t>
  </si>
  <si>
    <t>Secteur DRS - Départ prévu sous réserve en octobre. Sera vu après départ. Fait le 6 février 2018.</t>
  </si>
  <si>
    <t>Revoir l’espace du couloir des bureaux B540 à B545.</t>
  </si>
  <si>
    <t>Nettoyer le local ménage A643.</t>
  </si>
  <si>
    <t>Changer la vitre de la porte du bureau B709.</t>
  </si>
  <si>
    <r>
      <t>Étanchéifier les espaces ouverts de la trappe Escalier C 7</t>
    </r>
    <r>
      <rPr>
        <vertAlign val="superscript"/>
        <sz val="10"/>
        <rFont val="Arial"/>
        <family val="2"/>
      </rPr>
      <t>ème</t>
    </r>
    <r>
      <rPr>
        <sz val="10"/>
        <rFont val="Arial"/>
        <family val="2"/>
      </rPr>
      <t>.</t>
    </r>
  </si>
  <si>
    <t>Ajouter un caisson pour déposer les documents, côté du photocopieur à côté du bureau A701.</t>
  </si>
  <si>
    <t>Une table a été posée en  zone A 701 à la place d'un caisson ( plus pratique ).</t>
  </si>
  <si>
    <t>Cafétéria</t>
  </si>
  <si>
    <t>Étudier la mise en place d’une offre de sandwicherie le midi.</t>
  </si>
  <si>
    <t>Etude en cours avec AGR et SVD. Des améliorations sont prévues en septembre pour le petit déjeuner, et un appareil adapté à une restauration est prévu courant septembre. Fait le 6 février 2018.</t>
  </si>
  <si>
    <t>Rappeler au personnel de l’AGR l’existence de secours, côté quai.</t>
  </si>
  <si>
    <t>Hall 15 QAF / Entrée</t>
  </si>
  <si>
    <t>Mener une étude concernant la remise en état du hall.</t>
  </si>
  <si>
    <t>Remettre en fonctionnement accompagné les portes tournantes.</t>
  </si>
  <si>
    <t>Étudier la création d’une rampe pour personnes handicapées et/ou réparer le monte PMR.</t>
  </si>
  <si>
    <t>Réguler l’ambiance thermique du hall et diminuer les nuisances sonores liées à la ventilation au-dessus de la porte.</t>
  </si>
  <si>
    <t>Cours</t>
  </si>
  <si>
    <t>Remettre en état les cours (nettoyage et/ou végétalisation) les cours intérieurs.</t>
  </si>
  <si>
    <t>Nettoyage fait régulièrement dans le cadre du contrat de ménage,</t>
  </si>
  <si>
    <t>Étudier la possibilité d’une ouverture pour accéder au toit végétalisé de la salle Solferino (côté des bureaux A011 et B016).</t>
  </si>
  <si>
    <t>Étudier un usage convivial de la cour 01 (à côté des bureaux A008 et A012).</t>
  </si>
  <si>
    <r>
      <t>Des échanges sur la faisabilité ont eu lieu entre les services concernés. L'installation d'un barnum temporaire est prévu sur ce 1</t>
    </r>
    <r>
      <rPr>
        <vertAlign val="superscript"/>
        <sz val="10"/>
        <rFont val="Arial"/>
        <family val="2"/>
      </rPr>
      <t xml:space="preserve">er </t>
    </r>
    <r>
      <rPr>
        <sz val="10"/>
        <rFont val="Arial"/>
        <family val="2"/>
      </rPr>
      <t>semestre 2018, Des animations devraient y être programmées,</t>
    </r>
  </si>
  <si>
    <t>Sous-sol </t>
  </si>
  <si>
    <t>Reprendre la signalisation (places de parking et signalisation au sol).</t>
  </si>
  <si>
    <t>Remédier les infiltrations d’eau.</t>
  </si>
  <si>
    <t>Les robinets de puisage ont été remplacés.</t>
  </si>
  <si>
    <t>Rénover les sols / murs.</t>
  </si>
  <si>
    <t>Améliorer la réceptivité des téléphones aux sous-sols.</t>
  </si>
  <si>
    <t>Remettre en état les points d’eau des différents niveaux.</t>
  </si>
  <si>
    <t>Sécuriser la porte du local technique à gauche du téléphone mural, à côté de l’ascenseur.</t>
  </si>
  <si>
    <t>Indiquer une signalétique conforme aux normes de sécurité la destination des locaux techniques.</t>
  </si>
  <si>
    <t>Remettre en état et sécuriser l’issue de la salle Bourgogne.</t>
  </si>
  <si>
    <t>Réparer le dégât des eaux, salle Solferino.</t>
  </si>
  <si>
    <t>Programmer une visite complémentaire après travaux (salles de réunion).</t>
  </si>
  <si>
    <r>
      <rPr>
        <b/>
        <sz val="8"/>
        <color theme="0"/>
        <rFont val="Arial"/>
        <family val="2"/>
      </rPr>
      <t>.</t>
    </r>
    <r>
      <rPr>
        <b/>
        <sz val="18"/>
        <color theme="3" tint="0.39997558519241921"/>
        <rFont val="Arial"/>
        <family val="2"/>
      </rPr>
      <t>01</t>
    </r>
  </si>
  <si>
    <r>
      <t>1</t>
    </r>
    <r>
      <rPr>
        <i/>
        <vertAlign val="superscript"/>
        <sz val="12"/>
        <rFont val="Arial"/>
        <family val="2"/>
      </rPr>
      <t>ère</t>
    </r>
    <r>
      <rPr>
        <i/>
        <sz val="12"/>
        <rFont val="Arial"/>
        <family val="2"/>
      </rPr>
      <t xml:space="preserve"> présentation CHSCTL IdF 04/05/17</t>
    </r>
  </si>
  <si>
    <t>CHSCTL  14/11/19</t>
  </si>
  <si>
    <t>FAIT Un menuisier est passé et les marches ont été sécurisée (une en bas et une en haut de l'escalier).</t>
  </si>
  <si>
    <r>
      <t>Cette porte permet "l'évacuation" de la salle Solférino, dans le cadre des travaux, les modifications seront apportées : seul l'accès en sortie sera possible.</t>
    </r>
    <r>
      <rPr>
        <b/>
        <sz val="10"/>
        <rFont val="Arial"/>
        <family val="2"/>
      </rPr>
      <t xml:space="preserve">
</t>
    </r>
    <r>
      <rPr>
        <sz val="10"/>
        <rFont val="Arial"/>
        <family val="2"/>
      </rPr>
      <t>Les travaux ont été exécutés cet été.</t>
    </r>
  </si>
  <si>
    <t xml:space="preserve">Merci d'insrire en rouge les modifications apportées pour le prochain CSSCT </t>
  </si>
  <si>
    <t>Pilotes - Interve-nants</t>
  </si>
  <si>
    <t>SDPI</t>
  </si>
  <si>
    <t>CSSCT 22/09/20</t>
  </si>
  <si>
    <t>CHSCTL  22/09/20</t>
  </si>
  <si>
    <t>CSSCT Local Île-de-France du 22 septembre 2020</t>
  </si>
  <si>
    <r>
      <t>Mise à jour le 23/07/2020</t>
    </r>
    <r>
      <rPr>
        <b/>
        <sz val="12"/>
        <rFont val="Arial"/>
        <family val="2"/>
      </rPr>
      <t xml:space="preserve"> </t>
    </r>
    <r>
      <rPr>
        <b/>
        <sz val="14"/>
        <rFont val="Arial"/>
        <family val="2"/>
      </rPr>
      <t xml:space="preserve">  </t>
    </r>
    <r>
      <rPr>
        <b/>
        <sz val="18"/>
        <color theme="3" tint="0.39997558519241921"/>
        <rFont val="Arial"/>
        <family val="2"/>
      </rPr>
      <t xml:space="preserve"> 01</t>
    </r>
  </si>
  <si>
    <t>Opération effectuée le 23 août 2017,</t>
  </si>
  <si>
    <t>Vérification le 22 août  2017, Correct,</t>
  </si>
  <si>
    <t>Les salles du sous-sol ont été rénovées en février / mars 2017</t>
  </si>
  <si>
    <t>Avis UNSA</t>
  </si>
  <si>
    <t>AVIS CFDT</t>
  </si>
  <si>
    <t>AVIS CGT</t>
  </si>
  <si>
    <t>idem UNSA</t>
  </si>
  <si>
    <t>Opération effectuée le 23 août.</t>
  </si>
  <si>
    <t>indiquer l'année</t>
  </si>
  <si>
    <t>La mise à jour des plans est remplacée par un dispositif spécifique 15 QAF et qui a été posé début 2017.</t>
  </si>
  <si>
    <t>Quelle est la procédure d'actualisation des guides de niveau ? Actuellement non à jour</t>
  </si>
  <si>
    <t>Message à SGG le 14 février 2017. Relance le 22 août aux prestataires.</t>
  </si>
  <si>
    <t>Est-ce fait ?</t>
  </si>
  <si>
    <t xml:space="preserve">est-ce fait ? Et mettre l'année  </t>
  </si>
  <si>
    <r>
      <t>Vu avec SDI 100.</t>
    </r>
    <r>
      <rPr>
        <sz val="10"/>
        <color rgb="FFFF0000"/>
        <rFont val="Arial"/>
        <family val="2"/>
      </rPr>
      <t xml:space="preserve"> Ce n'est pas possible (a valider avec SDI100).</t>
    </r>
  </si>
  <si>
    <t xml:space="preserve">quelle suite au final ? </t>
  </si>
  <si>
    <t>Quid de l'imprimante ?</t>
  </si>
  <si>
    <t>Vérification le 22 août, Correct,</t>
  </si>
  <si>
    <t>Vitre ramplacée le 5 avril.</t>
  </si>
  <si>
    <r>
      <t xml:space="preserve">Transmis au SGG. Attente confirmation du SGG, Relance le 22 août. </t>
    </r>
    <r>
      <rPr>
        <sz val="10"/>
        <color rgb="FFFF0000"/>
        <rFont val="Arial"/>
        <family val="2"/>
      </rPr>
      <t>Voir Audrey Parnet suite à opération de reprise isolation thermique des bâtiments</t>
    </r>
  </si>
  <si>
    <t>Transmis l'information à l'AGR et demande au SGG de le rappeler lors des formations GN.</t>
  </si>
  <si>
    <t xml:space="preserve">prouver le rappel dans la  procédure GN </t>
  </si>
  <si>
    <t>Etude en cours à SDI 200 pour rénovation du hall et des espaces.</t>
  </si>
  <si>
    <t>Résultat de l'étude ?</t>
  </si>
  <si>
    <t>Intégrer au point précédent.</t>
  </si>
  <si>
    <t>Ce n est toujours pas fait ? A FAIRE</t>
  </si>
  <si>
    <r>
      <rPr>
        <sz val="10"/>
        <color rgb="FFFF0000"/>
        <rFont val="Arial"/>
        <family val="2"/>
      </rPr>
      <t xml:space="preserve"> Point MAR du 23/07/20 : La phase 3 prévue début avril n'a pas pu être exécuté en raison du COVID 19. Les travaux reprendront en septembre.</t>
    </r>
    <r>
      <rPr>
        <sz val="10"/>
        <rFont val="Arial"/>
        <family val="2"/>
      </rPr>
      <t xml:space="preserve">
Se reporter au tableau 7 des recos de la visite CSSCT de novembre 2018 (Le remplacement du monte PMR est programmé pendant la phase 3 prévue début avril)   
L'auditeur mandaté recommande le changement du monte PMR en raison de sa vétusté. Etude en cours pour installation de la rampe par SDI 200.  Les travaux seront intégrés dans ceux concernant l'aménagement du hall. 
Le monte PMR  sera remplacé par un monte escalier (comme au 67rdL). Il est prévu une platine comportant un bouton d’appel / une visio / et un hygiaphone relié au PLS du 76 RDL. Cette platine sera installée en haut des marches. Pour la sortie, la personne utilisant le PMR s’adressera à l’accueil du 15 QAF. Le monte escalier sera protégé d’une housse et des tests seront effectués chaque mois.
Réponse SDI 200 du 11/10/19:  Il est prévu de remplacer l’EPMR extérieur sur le parvis du 15qaf en coordination avec les équipes d’exploitation qui nous font leur recommandations vis-à-vis de leur retour d’expérience avec le 67 rdl afin d’avoir un équipement pérenne. La rampe n’est pas faisable pour des questions de pentes et d’encombrement au niveau des issues de secours (ces travaux sont prévus courant 1</t>
    </r>
    <r>
      <rPr>
        <vertAlign val="superscript"/>
        <sz val="10"/>
        <rFont val="Arial"/>
        <family val="2"/>
      </rPr>
      <t>er</t>
    </r>
    <r>
      <rPr>
        <sz val="10"/>
        <rFont val="Arial"/>
        <family val="2"/>
      </rPr>
      <t xml:space="preserve"> sem. 2020). Le chantier du Hall est en cours et ces travaux sont prévus d'ici avril 2020, </t>
    </r>
  </si>
  <si>
    <t>Ce n est toujours pas fait ? A FAIRE
élévateur en 2021</t>
  </si>
  <si>
    <t>Des améliorations ont été apportées. Vigilance maintenue.</t>
  </si>
  <si>
    <t>Etude globale à mener.</t>
  </si>
  <si>
    <r>
      <rPr>
        <sz val="10"/>
        <color rgb="FFFF0000"/>
        <rFont val="Arial"/>
        <family val="2"/>
      </rPr>
      <t xml:space="preserve">Point au 26/08/2020 SDPI : Devis en cours 
</t>
    </r>
    <r>
      <rPr>
        <sz val="10"/>
        <rFont val="Arial"/>
        <family val="2"/>
      </rPr>
      <t>Point du 23/07/20 SDPI : Il a été décidé  de procéder seulement au marquage des emplacements de parking. En effet, le lancement de travaux d'importance n'est pas réalisable à court terme.
Des travaux d'importance (étanchéité et peinture de sol) sont à prévoir (conduite d'opération immobilière) pour la reprise des sols du Parking.
La reprise des sols est à régler avant la peinture :  problème relatif à la couverture des marchés concernant ce site. 17/03/20 : un traçage des sols est envisagé sans attendre la réalisation des travaux à court terme.</t>
    </r>
  </si>
  <si>
    <r>
      <t xml:space="preserve">Fait dans les circulations. </t>
    </r>
    <r>
      <rPr>
        <sz val="10"/>
        <color rgb="FFFF0000"/>
        <rFont val="Arial"/>
        <family val="2"/>
      </rPr>
      <t>Toutes les circulations des sous-sols ont été refaite.</t>
    </r>
  </si>
  <si>
    <t>Ces ponts d'eaux sont dédiés au ménage. Ont été rénovés ceux qui le nécessitaient.</t>
  </si>
  <si>
    <t>Quand est ce que cela a été fait ?</t>
  </si>
  <si>
    <r>
      <t xml:space="preserve">Il a été rappelé aux services de maintenance que tous les locaux techniques doivent être fermés à clés. </t>
    </r>
    <r>
      <rPr>
        <sz val="10"/>
        <color rgb="FFFF0000"/>
        <rFont val="Arial"/>
        <family val="2"/>
      </rPr>
      <t>OUI</t>
    </r>
  </si>
  <si>
    <t>Est ce sécurisé ?</t>
  </si>
  <si>
    <t>Rappel fait aux prestataires sur leurs obligations en termes de signalétique.</t>
  </si>
  <si>
    <t>Est-ce fait ou pas ?</t>
  </si>
  <si>
    <t>Idem Unsa</t>
  </si>
  <si>
    <t>Les salles du sous-sol ont été rénovées en février / mars 2018</t>
  </si>
  <si>
    <t>Zone restituée aux utilisateurs  fin mars.</t>
  </si>
  <si>
    <t>La visite a-t-elle été réalisée ?</t>
  </si>
  <si>
    <t>point au 22/10/20 :</t>
  </si>
  <si>
    <r>
      <rPr>
        <b/>
        <sz val="10"/>
        <color rgb="FFFF0000"/>
        <rFont val="Arial"/>
        <family val="2"/>
      </rPr>
      <t>point SDPI du 26/10/20 : il n'y a plus d'imprimante</t>
    </r>
    <r>
      <rPr>
        <sz val="10"/>
        <rFont val="Arial"/>
        <family val="2"/>
      </rPr>
      <t xml:space="preserve">
Cet espace couloir a été très allégé, Ne reste que l'imprimante,</t>
    </r>
  </si>
  <si>
    <t>Point au 26/10/2020: Ces points d'eau sont dédiés au ménage.  Ceux qui le nécessitaient, ont été rénovés.</t>
  </si>
  <si>
    <t>CSSCT 11/12/2020</t>
  </si>
  <si>
    <t xml:space="preserve">Point de SDPI au 23/10/20 : les armoires électriques sont bien fermées à clé et les prestataires informés de cette obligation. Concernant plus particulièrement la reco 5, il est précisé  ci-dessous que le prestataire a fait l'objet d'une relance le 22 août 2017.
Message à SGG le 14 février 2017. Relance le 22 août aux prestataires. </t>
  </si>
  <si>
    <t xml:space="preserve">Point SDPI du 22/10/20: Les portes des points d’eau font partie du cloisonnement traditionnel au sens de la réglementation sécurité incendie. Elle contribuent à la continuité coupe-feu de la cloison. Elles sont donc coupe-feu ½ heures. Elles ne peuvent être supprimées. 
</t>
  </si>
  <si>
    <t xml:space="preserve">Point SDPI du 26/10/20 : il n'y a plus d'imprimante.
Cet espace couloir a été très allégé, Ne reste que l'imprimante. </t>
  </si>
  <si>
    <t xml:space="preserve">Point SDPI du 26/10/20 :	4 personnes de l’AGR ont suivi le PSC1 en 2019
	L’ensemble du personnel de cuisine de l’AGR (sites concernés : 56 RDL, A1 et A2) a suivi la formation EPI (équipier de première intervention) en 2019
5 documents de com’ ont été réalisés par notre unité en 2019 pour rappeler les consignes d’évacuation dans les restaurants de l’AGR en IDF 
Transmis l'information à l'AGR et demande au SGG de le rappeler lors des formations GN. </t>
  </si>
  <si>
    <r>
      <t xml:space="preserve">Observation de SDPI au 26/10/20:
 L' état d'avancement au 20/09/17, fait apparaître que SDPI a procédé à plusieurs actions comme cela a été précisé ci-dessous. les équipes de la maintenance restent vigilantes (notamment points réguliers  sur les CALI déposés).
Des améliorations ont été apportées, lesquels ? </t>
    </r>
    <r>
      <rPr>
        <i/>
        <sz val="10"/>
        <rFont val="Arial"/>
        <family val="2"/>
      </rPr>
      <t xml:space="preserve">pas d'archives sur les actions menées en 2017. </t>
    </r>
    <r>
      <rPr>
        <sz val="10"/>
        <rFont val="Arial"/>
        <family val="2"/>
      </rPr>
      <t xml:space="preserve">Vigilance maintenue. </t>
    </r>
  </si>
  <si>
    <t xml:space="preserve">Point SDPI du 26/10/20 : Seules toutes les circulations  ont été refaites  parce qu'elles nécessitaient une rénovation.
</t>
  </si>
  <si>
    <t xml:space="preserve">Point au 26/10/20: Ce local est fermé à clé donc sécurisé.
Il a été rappelé aux services de maintenance que tous les locaux techniques doivent être fermés à clés. </t>
  </si>
  <si>
    <t xml:space="preserve">Point SDPI du 26/10/20: les locaux techniques ( par ex électriques) disposent d'une signalétique de destination. Il est rappelé aux prestataires qu'ils doivent être fermés à clé. En cas d'oubli de leur part, un signalement est fait.
Rappel fait aux prestataires sur leurs obligations en termes de signalétique. </t>
  </si>
  <si>
    <t>CSSCT 22/01/2021</t>
  </si>
  <si>
    <t>CP IDF</t>
  </si>
  <si>
    <t>AP + CP IDF</t>
  </si>
  <si>
    <t>Pilotes - Intervenants</t>
  </si>
  <si>
    <t xml:space="preserve">Merci d'inscrire en rouge les modifications apportées pour le prochain CSSCT </t>
  </si>
  <si>
    <t xml:space="preserve">Vitre remplacée le 5 avril 2017. </t>
  </si>
  <si>
    <t>Point SDPI 27/10/20 :  les travaux des Halls actuellement en cours n'ont pas repris ce projet qui a donc été abandonné (A noter qu'Il aurait occasionné des travaux importants).
Etude globale à mener, cette étude est-elle toujours en cours ? Non, cf. phrase ci-dessus</t>
  </si>
  <si>
    <t xml:space="preserve"> Observation du 27/10/20 :  La rénovation du SSI du bâtiment a été faite selon les principes globaux de sécurité des immeubles. OS du 11/12/20 : l'observation ne répond pas à la demande ? SDPI 7/1/21 : En cas d'évacuation, il existe une alerte sonore (cf. fiche sur les consignes d'évacuation dans NEXT) . </t>
  </si>
  <si>
    <t xml:space="preserve">Point de SDPI au 26/10/20 . Ce point relève de l'opération de reprise isolation thermique des bâtiments en cours, jusqu'à quand ? SDPI 7/1/21 : Cette étanchéité a été effectuée dans le cadre des opérations de reprise de l'isolation thermique  relevant de chantiers PPE (Plan patrimonial environnemental- Bâti) qui  viennent de se terminer.
</t>
  </si>
  <si>
    <t>Point SDPI du 26/10/20: Le chantier de la  rénovation des salles de réunion  est achevé depuis 2018.  Zone restituée aux utilisateurs  fin mars. Une visite  a été réalisée par l'AP et le CP IDF le 8/12/20.</t>
  </si>
  <si>
    <r>
      <t>Mise à jour le 26/04/2021</t>
    </r>
    <r>
      <rPr>
        <b/>
        <sz val="12"/>
        <rFont val="Arial"/>
        <family val="2"/>
      </rPr>
      <t xml:space="preserve"> </t>
    </r>
    <r>
      <rPr>
        <b/>
        <sz val="14"/>
        <rFont val="Arial"/>
        <family val="2"/>
      </rPr>
      <t xml:space="preserve">  </t>
    </r>
    <r>
      <rPr>
        <b/>
        <sz val="18"/>
        <color theme="3" tint="0.39997558519241921"/>
        <rFont val="Arial"/>
        <family val="2"/>
      </rPr>
      <t xml:space="preserve"> 01</t>
    </r>
  </si>
  <si>
    <t>CSSCT Local Île-de-France du 11 mai 2021</t>
  </si>
  <si>
    <t>La mise à jour des plans est remplacée par un dispositif spécifique 15 QAF et qui a été posé début 2017. 15/10/2020 : les guides de niveaux du 15 quai sont au complet. Les formations programmées en octobre 2020 ont été annulées pour cause sanitaire. La mise à jour des plans seront effectuée dès que les formations seront assurées.</t>
  </si>
  <si>
    <t>oui</t>
  </si>
  <si>
    <t>non</t>
  </si>
  <si>
    <r>
      <t>Point SDPI 22/10/20:  l'opération de rénovation des halls et espaces d'accueils du 15 Quai  est toujours en cours.
Etude en cours à SDI 200 pour rénovation du hall et des espaces. Point SDPI 7/1/21: la rénovation des halls est toujours en cours, en raison d'aléas et de demandes complémentaires (il a notamment fallu changer des portes coupe-feu, revoir la banque d'accueil...). La conductrice  des travaux est dans l'attente d'un nouveau planning pour fin janvier.</t>
    </r>
    <r>
      <rPr>
        <sz val="10"/>
        <color rgb="FFFF0000"/>
        <rFont val="Arial"/>
        <family val="2"/>
      </rPr>
      <t xml:space="preserve">
</t>
    </r>
    <r>
      <rPr>
        <sz val="10"/>
        <rFont val="Arial"/>
        <family val="2"/>
      </rPr>
      <t>SDPI 22/02/21 :La fin des travaux est prévue en avril 2021.</t>
    </r>
    <r>
      <rPr>
        <sz val="10"/>
        <color rgb="FFFF0000"/>
        <rFont val="Arial"/>
        <family val="2"/>
      </rPr>
      <t xml:space="preserve">
SDPI 22/4/2021 : la fin des travaux est reportée troisième semaine de mai  2021.</t>
    </r>
  </si>
  <si>
    <t>CSSCT 11/05/2021</t>
  </si>
  <si>
    <r>
      <t>Point de SDPI du 26/10/20: fait parti de la rénovation des halls et d'espaces d'accueil en cours. Point SDPI du 22/2/21: cette opération est liée à la fin de la rénovation des halls.</t>
    </r>
    <r>
      <rPr>
        <sz val="10"/>
        <color rgb="FFFF0000"/>
        <rFont val="Arial"/>
        <family val="2"/>
      </rPr>
      <t xml:space="preserve">
SDPI 22/4/2021 : l'intervention commencerait au cours première semaine de mai . Fin prévue troisième semaine de mai (risque de retard complémentaire en raison  d'un point de méthodologie à régler  pour éviter l'empiètement sur la voirie qui nécessiterait une demande d'autorisation à la mairie de Paris).</t>
    </r>
  </si>
  <si>
    <r>
      <t>SDPI du 26/10/20 : La phase 3 prévue début avril n'a pas pu être exécuté en raison du COVID 19. La pose d'un élévateur pour PMR est prévue début 2021.
Se reporter au tableau 7 des recos de la visite CSSCT de novembre 2018 (Le remplacement du monte PMR est programmé pendant la phase 3 prévue début avril)   
L'auditeur mandaté recommande le changement du monte PMR en raison de sa vétusté. Etude en cours pour installation de la rampe par SDI 200.  Les travaux seront intégrés dans ceux concernant l'aménagement du hall. 
Le monte PMR  sera remplacé par un monte escalier (comme au 67rdL). Il est prévu une platine comportant un bouton d’appel / une visio / et un hygiaphone relié au PLS du 76 RDL. Cette platine sera installée en haut des marches. Pour la sortie, la personne utilisant le PMR s’adressera à l’accueil du 15 QAF. Le monte escalier sera protégé d’une housse et des tests seront effectués chaque mois.
Réponse SDI 200 du 11/10/19:  Il est prévu de remplacer l’EPMR extérieur sur le parvis du 15qaf en coordination avec les équipes d’exploitation qui nous font leur recommandations vis-à-vis de leur retour d’expérience avec le 67 RDL afin d’avoir un équipement pérenne. La rampe n’est pas faisable pour des questions de pentes et d’encombrement au niveau des issues de secours (ces travaux sont prévus courant 1</t>
    </r>
    <r>
      <rPr>
        <vertAlign val="superscript"/>
        <sz val="10"/>
        <rFont val="Arial"/>
        <family val="2"/>
      </rPr>
      <t>er</t>
    </r>
    <r>
      <rPr>
        <sz val="10"/>
        <rFont val="Arial"/>
        <family val="2"/>
      </rPr>
      <t xml:space="preserve"> sem. 2020). Le chantier du Hall est en cours et ces travaux sont prévus d'ici avril 2020, Point SDPI au 22/2/21 : La pose de l'élévateur  est lié aux travaux de la rénovation des halls.
</t>
    </r>
    <r>
      <rPr>
        <sz val="10"/>
        <color rgb="FFFF0000"/>
        <rFont val="Arial"/>
        <family val="2"/>
      </rPr>
      <t>SDPI 22/4/21 : Compte tenu de difficultés rencontrées pour les travaux relatifs à l'élévator, un retard complémentaire de son installation est à prévoir. Livraison prévue courant juillet.</t>
    </r>
  </si>
  <si>
    <t xml:space="preserve">Point au 26/10/2020 SDPI : L’entreprise de peinture est  très mobilisée sur les travaux permettant le regroupement des directions, nous avons donc 
priorisé ces activités et donc temporisé la réalisation de ces travaux, à replanifier premier semestre 2021 (après fin des travaux 51 RDL)
Point au 26/08/2020 SDPI : Devis en cours , 
Point du 23/07/20 SDPI : Il a été décidé  de procéder seulement au marquage des emplacements de parking. En effet, le lancement de travaux d'importance n'est pas réalisable à court terme.
Des travaux d'importance (étanchéité et peinture de sol) sont à prévoir (conduite d'opération immobilière) pour la reprise des sols du Parking.
La reprise des sols est à régler avant la peinture :  problème relatif à la couverture des marchés concernant ce site. 17/03/20 : un traçage des sols est envisagé sans attendre la réalisation des travaux à court terme.SDPI 7/1/21 et 22/2/21: travaux planifiés sur le premier semestre 2021. 
</t>
  </si>
  <si>
    <t>Visite du CHSCTL IDF  DJF Paris le 13 Décembre 2017</t>
  </si>
  <si>
    <t xml:space="preserve">26, 51 Rue de Lille 75007 Paris </t>
  </si>
  <si>
    <r>
      <rPr>
        <sz val="8"/>
        <color theme="0"/>
        <rFont val="Arial"/>
        <family val="2"/>
      </rPr>
      <t>.</t>
    </r>
    <r>
      <rPr>
        <b/>
        <sz val="18"/>
        <color theme="3" tint="0.39997558519241921"/>
        <rFont val="Arial"/>
        <family val="2"/>
      </rPr>
      <t>02</t>
    </r>
  </si>
  <si>
    <r>
      <t>1</t>
    </r>
    <r>
      <rPr>
        <i/>
        <vertAlign val="superscript"/>
        <sz val="12"/>
        <rFont val="Arial"/>
        <family val="2"/>
      </rPr>
      <t>ère</t>
    </r>
    <r>
      <rPr>
        <i/>
        <sz val="12"/>
        <rFont val="Arial"/>
        <family val="2"/>
      </rPr>
      <t xml:space="preserve"> présentation CHSCTL IdF 25/09/18</t>
    </r>
  </si>
  <si>
    <r>
      <t xml:space="preserve">Mise à jour le 26/04/2021    </t>
    </r>
    <r>
      <rPr>
        <b/>
        <sz val="18"/>
        <color theme="3" tint="0.39997558519241921"/>
        <rFont val="Arial"/>
        <family val="2"/>
      </rPr>
      <t>02</t>
    </r>
  </si>
  <si>
    <t>En cours</t>
  </si>
  <si>
    <t>Non fait</t>
  </si>
  <si>
    <t>Les recos dans les cellules en bleu ont été soldées lors du(es) précédent(s) CHSCT, ne plus les modifier et ne rien y inscrire.</t>
  </si>
  <si>
    <t xml:space="preserve">Recommandations générales </t>
  </si>
  <si>
    <t>Site du 51 RDL :</t>
  </si>
  <si>
    <t xml:space="preserve">Mettre à jour les effectifs et la signalétique des équipes d’évacuation. </t>
  </si>
  <si>
    <t>CSSCTL 11/05/21</t>
  </si>
  <si>
    <t>AP</t>
  </si>
  <si>
    <r>
      <t>l’AP a remis la liste des guides de niveau fin décembre 2018 à SDI100 puis à nouveau en septembre 2019. La signalétique à jour devait être établie semaine du 16/09. SDI 100 a été sollicité.</t>
    </r>
    <r>
      <rPr>
        <b/>
        <sz val="10"/>
        <rFont val="Arial"/>
        <family val="2"/>
      </rPr>
      <t xml:space="preserve"> </t>
    </r>
    <r>
      <rPr>
        <sz val="10"/>
        <rFont val="Arial"/>
        <family val="2"/>
      </rPr>
      <t xml:space="preserve">Une actualisation a été faite pour tenir compte du déménagement de mi septembre 2020. </t>
    </r>
    <r>
      <rPr>
        <sz val="10"/>
        <color rgb="FFFF0000"/>
        <rFont val="Arial"/>
        <family val="2"/>
      </rPr>
      <t>le 26/04/21 : non réalisée, à relancer.</t>
    </r>
  </si>
  <si>
    <t xml:space="preserve">Effectuer un nettoyage complet des sols, des grilles de chauffage, des bureaux et des espaces en commun. </t>
  </si>
  <si>
    <r>
      <t xml:space="preserve">Des shampoings ont été effectués sur l’ensemble des espaces communs en 2017.
Des shampoings de pièces sont effectuées à la demande.
Les grilles de chauffage sont nettoyées lors de la maintenance des Ventilo-convecteurs. le 30/10/2020 :  La rénovation des bureaux va s'éffectuer jusqu'à fin mars 21. </t>
    </r>
    <r>
      <rPr>
        <sz val="10"/>
        <color rgb="FFFF0000"/>
        <rFont val="Arial"/>
        <family val="2"/>
      </rPr>
      <t>le 26/04/21 :  les travuax sont terminés. SDPI planifie la</t>
    </r>
    <r>
      <rPr>
        <sz val="10"/>
        <color rgb="FF0070C0"/>
        <rFont val="Arial"/>
        <family val="2"/>
      </rPr>
      <t xml:space="preserve"> </t>
    </r>
    <r>
      <rPr>
        <sz val="10"/>
        <color rgb="FFFF0000"/>
        <rFont val="Arial"/>
        <family val="2"/>
      </rPr>
      <t>réfection des circulations</t>
    </r>
  </si>
  <si>
    <t xml:space="preserve">Remplacer certains plans de travail abimés dans les toilettes. </t>
  </si>
  <si>
    <t>CSSCTL 18/03/21</t>
  </si>
  <si>
    <t xml:space="preserve">Les travaux ont été reportés compte tenu de la crise sanitaire.  SDPI a terminé son étude pour une désignation d'entreprise en novembre et un début de travaux en décembre 2020. SDPI : les travaux doivent s'achever en septembre 2021 . </t>
  </si>
  <si>
    <t>Mettre en place des mesures afin de combattre la recrudescence des souris dans les bureaux.</t>
  </si>
  <si>
    <r>
      <t xml:space="preserve">Le prestataire le fait régulièrement et à la demande, si nécessaire. SDPI : cette problématique sera réglée en même temps que les travaux envisagés en mars 2021. </t>
    </r>
    <r>
      <rPr>
        <sz val="10"/>
        <color rgb="FFFF0000"/>
        <rFont val="Arial"/>
        <family val="2"/>
      </rPr>
      <t>le 26/04/21 : prestataire intervenu. Le dernier signalement de DJF déposé sur CALI le8/03/21 a été traité le 12/3/21. pas de signalement depuis</t>
    </r>
  </si>
  <si>
    <t>Vérifier que le système d’installation du chauffage et de la climatisation fonctionne correctement.</t>
  </si>
  <si>
    <t>CHSCTL 25/09/18</t>
  </si>
  <si>
    <t>Vérifications effectuées le 25/09/2018,</t>
  </si>
  <si>
    <t>Rester vigilant sur l’impact de l’emménagement et ces conséquences sur l’organisation de travail au sein de DJF (en raison notamment d’un turn-over déjà important).</t>
  </si>
  <si>
    <t>RH proximité</t>
  </si>
  <si>
    <t xml:space="preserve">Un Codir de DJFSA est réuni régulièrement ( tous les 15 jours environ); des points bilatéraux   avec les responsables ont lieu régulierement aussi; des groupes de travail ont été organisés sur les axes stratégiques de la direction; des petits déjeuners auront lieu au 26 en septembre / octobre ; étude en cours d’un regroupement des équipes , création de la lettre de DJFSA, la lettre « Simplifions DJFSA », les Afterwork, la modernisation du poste informatique ( DJF s’est inscrit dans les premières vagues de déploiement) , des invités externes au CODIR et présentation de travaux des équipes de DJF au CODIR, révision  de la procédure mode projet  (mieux travailler ensemble).La direction de DJF reste sensible  et entreprend des actions pour éviter au maximum l'effet d'isolement des équipes du 26RDL. le 30/10/2020 : un déménagement au 51 rue de Lille des équipes situées au au 26 Lille a été réalisé mi -septembre 2020. </t>
  </si>
  <si>
    <t xml:space="preserve">Installer à l’ensemble du personnel des casques et micros pour une utilisation optimale de Skype. </t>
  </si>
  <si>
    <t>La  livraison du matériel a eu lieu  entre mars et octobre 2017. LE 30/10/2020 : Un renouvellement des équipements a été réalisé lors du transfert des agents au 51 RDL.</t>
  </si>
  <si>
    <t xml:space="preserve">Réaliser une mise à jour de la signalétique de l’ensemble des bureaux. </t>
  </si>
  <si>
    <t xml:space="preserve">Les mises à jours sont effectuées au fur et à mesure des demandes, une matrice type est envoyé à chaque secrétariat afin de faciliter leurs mises en œuvre et éviter les erreurs. Le 30/10/2020 : La mise à jour a été faite suite au déménagement de mi-09 </t>
  </si>
  <si>
    <t xml:space="preserve">Remplacer les halogènes à chaud dangereux pour le personnel par des lampadaires autorisés par la Caisse des Dépôts. </t>
  </si>
  <si>
    <t>CSSCTL 13/03/19</t>
  </si>
  <si>
    <t>SDI 400 ne fournit pas les lampadaires mais remplace ceux qualifiés de dangereux. Attention toutefois à ne pas confondre les tubes halogènes et les fluo compact. Ceci est fait</t>
  </si>
  <si>
    <t>Vérifier la sécurité et la conformité de la pièce qui accueille le centre documentaire</t>
  </si>
  <si>
    <t xml:space="preserve">Mise en conformité du centre de documentation. le 30/10/2020 : Les équipes du centre documentaire sont désormais au 2ème étage du 51Lille et le centre du RDC a été transformé en bureaux; les ouvrages et revues sont stockés dans les placards de l’équipe du centre documentaire (au 2ème) ou dans ceux des différentes équipes de DJF (dans les étages) (il n'y a plus d’entreposage d’ouvrages ou de revues dans l’espace où travaillent les collaborateurs du centre documentaire). </t>
  </si>
  <si>
    <t xml:space="preserve">Visite du CHSCTL IDF - DRIIE </t>
  </si>
  <si>
    <t xml:space="preserve">Paris 56 RDL, le 12 Février 2018 - Bruxelles 51 rue Montoyer, le 16 février 2018
</t>
  </si>
  <si>
    <r>
      <rPr>
        <sz val="8"/>
        <color theme="0"/>
        <rFont val="Arial"/>
        <family val="2"/>
      </rPr>
      <t>.</t>
    </r>
    <r>
      <rPr>
        <b/>
        <sz val="18"/>
        <color theme="3" tint="0.39997558519241921"/>
        <rFont val="Arial"/>
        <family val="2"/>
      </rPr>
      <t>03</t>
    </r>
  </si>
  <si>
    <r>
      <t>1</t>
    </r>
    <r>
      <rPr>
        <i/>
        <vertAlign val="superscript"/>
        <sz val="12"/>
        <rFont val="Arial"/>
        <family val="2"/>
      </rPr>
      <t>re</t>
    </r>
    <r>
      <rPr>
        <i/>
        <sz val="12"/>
        <rFont val="Arial"/>
        <family val="2"/>
      </rPr>
      <t xml:space="preserve"> présentation : CHSCTL IdF 25/09/18</t>
    </r>
  </si>
  <si>
    <r>
      <rPr>
        <b/>
        <sz val="14"/>
        <rFont val="Arial"/>
        <family val="2"/>
      </rPr>
      <t>Mise à jour le 26/04/21</t>
    </r>
    <r>
      <rPr>
        <b/>
        <sz val="14"/>
        <color theme="4" tint="-0.249977111117893"/>
        <rFont val="Arial"/>
        <family val="2"/>
      </rPr>
      <t xml:space="preserve">  </t>
    </r>
    <r>
      <rPr>
        <b/>
        <sz val="18"/>
        <color theme="4" tint="-0.249977111117893"/>
        <rFont val="Arial"/>
        <family val="2"/>
      </rPr>
      <t>03</t>
    </r>
  </si>
  <si>
    <t xml:space="preserve"> Recommandations générales </t>
  </si>
  <si>
    <t xml:space="preserve">Conditions de travail et santé </t>
  </si>
  <si>
    <t>Faciliter le développement du télétravail notamment pour certaines personnes occupant un poste éligible sujets par exemple à un temps de transport important.</t>
  </si>
  <si>
    <t>CSSCTL 11/12/20</t>
  </si>
  <si>
    <t>La DRIIE applique la politique de l'EP en matière de télétravail et examine toutes les demandes officielles qui lui sont faites.
Une demande de télétravail d'un collaborateur a bien été faite mais il y a eu une mauvaises transmission entre les RH et l'assistance technique) chargée de faire le point sur les recos. La demande après étude a été refusée par le manager en raison des motifs suivants... Les échanges permanents du demandeur avec ses collègues, la participation à de nombreuses réunions difficiles à positionner au regard de ses absences, la technicité de son travail exigeant un retour rapide de son expertise...Cette demande était motivée par un bureau mal insonorisé et de fréquents échanges téléphoniques. La DRIIE lui a proposé des aménagements de poste de travail (casque, insonorisation), des prêts de bureaux vacants 2 jours par semaine, la systématisation des call dans des salles de réunion dans l'attente du déménagement futur de la DRIIE. 
Retour DRIIE du 26-10-20: 
Cette recommandation n'est plus d'actualité. Elle se situait dans un tout autre contexte. La DRIIE mettra en place une politique de télétravail selon les modalités définies dans le nouvel accord cadre sur la QVT.</t>
  </si>
  <si>
    <t>CSSCTL 13/03/20</t>
  </si>
  <si>
    <t xml:space="preserve">La DRIIE applique la politique de l'EP en matière de télétravail et examine toutes les demandes officielles qui lui sont faites.
Une demande de télétravail d'un collaborateur a bien été faite mais il y a eu une mauvaises transmission entre les RH et l'assistance technique) chargée de faire le point sur les recos. La demande après étude a été refusée par le manager en raison des motifs suivants... 
Les échanges permanents du demandeur avec ses collègues, la participation à de nombreuses réunions difficiles à positionner au regard de ses absences, la technicité de son travail exigeant un retour rapide de son expertise...
Cette demande était motivée par un bureau mal insonorisé et de fréquents échanges téléphoniques. La DRIIE lui a proposé des aménagements de poste de travail (casque, insonorisation), des prêts de bureaux vacants 2 jours par semaine, la systématisation des call dans des salles de réunion dans l'attente du déménagement futur de la DRIIE. </t>
  </si>
  <si>
    <t>Maintenir une vigilance sur l’amplitude horaire du travail de certaines personnes qui dépassent les 45 heures par semaine.</t>
  </si>
  <si>
    <t>Les personnels sont qualifiés et gèrent en conséquence leur charge de travail en fonction des objectifs. 
Retour DRIIE du 26-10-20: 
A notre connaissance, il n'existe pas de collaborateur dans cette situation à la DRIIE. La charge de travail des collaborateurs est adaptée et les managers n'ont eu aucune remontée de problèmes récurrents de ce type.</t>
  </si>
  <si>
    <t>Appuyer les demandes d’écran plus grand ou double écran quand l’activité l’exige.</t>
  </si>
  <si>
    <t>CHSCTL 13/11/18</t>
  </si>
  <si>
    <t>La DRIIE a mis à disposition de ses collaborateurs 2 nouveaux écrans  22p et doubler les 19p sur 2 autres postes. Au total, 15/24 postes sont désormais dans cette configuration, ce qui permet de répondre aux demandes actuelles.</t>
  </si>
  <si>
    <t>Sur le site de Paris :</t>
  </si>
  <si>
    <t>Etudier l’aménagement d’une salle dédiée aux communications téléphones sans réservation préalable.</t>
  </si>
  <si>
    <t>CSCCTL 15/05/19</t>
  </si>
  <si>
    <t>A ce jour, en raison du report des travaux devant être effectués dans cette partie du 56 rue de Lille,  les actions à mener dans ce cadre ont été  suspendues.
Pour répondre aux gènes occasionnées en pièce 1002, d'autres solutions ont été trouvées en accord avec le collaborateur  (voir recos particulières).</t>
  </si>
  <si>
    <t>Vérifier que la régulation du système de chauffage et de la climatisation fonctionne correctement.</t>
  </si>
  <si>
    <t>CALI, demandes de climatiseurs mobiles faites en attendant le déménagement dans de nouveaux locaux équipés.</t>
  </si>
  <si>
    <t>Faire intervenir l’ergonome afin de revoir l’espace de travail dans les bureaux suivants : 1011,1012, 1014 et 1015.</t>
  </si>
  <si>
    <t>CSSCL 11/05/21</t>
  </si>
  <si>
    <t xml:space="preserve">Informer régulièrement les agents sur les modalités du futur déménagement et raccourcir au maximum la phase de déménagement intermédiaire envisagée pendant les travaux. </t>
  </si>
  <si>
    <t>CSCCTL 27/03/20</t>
  </si>
  <si>
    <t>SDI420</t>
  </si>
  <si>
    <t>Le projet de déménagement/réamenagement des locaux actuels a été reporté dans le contexte des déménagements liés à la création de la BDT. Les actions à mener dans ce cadre sont donc suspendues.
Situation inchangée. Le déménagement n'est plus un sujet d'actualité.</t>
  </si>
  <si>
    <t>Maintenir une vigilance sur les conséquences du déménagement pour le personnel en termes de locaux, surfaces et aménagements.</t>
  </si>
  <si>
    <t>Le projet de déménagement/réamenagement des locaux actuels a été reporté dans le contexte des déménagements liés à la création de la BDT. Les actions à mener dans ce cadre sont donc suspendues.
Situation inchangée. Le déménagement n'est plus un sujet d'actualité</t>
  </si>
  <si>
    <t>Etudier le problème d’éclairage artificiel permanent dans les bureaux suivants : 1002,1004,1013b,1015a.</t>
  </si>
  <si>
    <t>De nouveaux plafonniers avec variateurs de luminosité ont été depuis installés dans tous les bureaux.</t>
  </si>
  <si>
    <t>Sur le site de Bruxelles :</t>
  </si>
  <si>
    <t>Réaliser un bilan sur la charge de travail et remplacer, si besoin, un contrat VIE par un permanent afin d'avoir un effectif plus stable sur la durée et diminuer ainsi la charge de travail supplémentaire due au tuilage</t>
  </si>
  <si>
    <t>Un contrat de VIE  a été transformé en contrat CDP long.</t>
  </si>
  <si>
    <t>Aspect technique :</t>
  </si>
  <si>
    <t>Sur les deux sites :</t>
  </si>
  <si>
    <t xml:space="preserve">Mettre les câbles dans des goulottes afin d’éviter les risques de chute. </t>
  </si>
  <si>
    <t xml:space="preserve">FAIT sur le site parisien en août 2018. (Demandes CALI suite au réaménagement des pièces 1014 et 1017). </t>
  </si>
  <si>
    <t>Installer des totems afin d’optimiser la communication entre les deux sites.</t>
  </si>
  <si>
    <t>L'absence de Totem sur le site parisien a été compensée par le recours à la visio conférence, désormais possible en grande salle (p 1114) pour mener les réunions de toute l'équipe. L'ensemble des besoins est couvert.</t>
  </si>
  <si>
    <t>Fournir lors d’une visite du CHSCTL IDF, à la délégation, la totalité des documents demandés dans le domaine « Santé et sécurité au travail ».</t>
  </si>
  <si>
    <t>CSSCTL 15/05/19</t>
  </si>
  <si>
    <t>Demande prise en compte. Les documents seront fournis lors de la prochaine visite prévue en décembre 2019</t>
  </si>
  <si>
    <t>Mettre à jour la liste des guides de niveau sur le plan d’évacuation.</t>
  </si>
  <si>
    <t xml:space="preserve">Fait. Les guides de niveaux ne sont pas complet pour le site du 56 RDL. Dès la mise à jour effectuée, les formations seront lancées et les plans mis à jour. Retour DRIIE du 26-10-20 : 
Quatre guides de niveaux étaient bien identifiés lors de la clôture de la reco mais la liste a été actualisée en 2020 pour tenir compte des mobilités :  Giulia C. &amp; Dounia D. en Zone 8 et Sindra V. &amp; Cynthia B. en zone 6.
</t>
  </si>
  <si>
    <t>Ajouter un défibrillateur.</t>
  </si>
  <si>
    <t>Par mail en date du 19-10, SDI440 a confirmé l'existence d'un défibrillateur situé à l'accueil du 51 rue Montoyer.</t>
  </si>
  <si>
    <t xml:space="preserve"> Recommandations particuliéres </t>
  </si>
  <si>
    <t xml:space="preserve">Site de Paris : </t>
  </si>
  <si>
    <t xml:space="preserve">Pièce 1002 : </t>
  </si>
  <si>
    <t>Etudier l’ergonomie des postes et espaces divers afin de résoudre une gêne collective liée aux nombreuses correspondances téléphoniques.</t>
  </si>
  <si>
    <t>En définitive, il a été décidé avec le collaborateur d'améliorer son confort par recours à un casque téléphonique, d'organiser la participation à des réunions téléphoniques, en planifiant des réservations de petites salles adaptées au besoin. Saisir l'ergonome 
Retour DRIIE du 26-10-20 : 
Ce bureau est occupé depuis janvier 2020 par un seul collaborateur. Le problème n'est donc plus d'actualité.</t>
  </si>
  <si>
    <t xml:space="preserve">Pièce 1011 : 1 personne </t>
  </si>
  <si>
    <t xml:space="preserve">Fournir un écran plus grand. </t>
  </si>
  <si>
    <t xml:space="preserve">Retour DRIIE du 26-10-20 : 
Oui le collaborateur concerné est équipé depuis fin 2018 d'un écran de 22 pouces
</t>
  </si>
  <si>
    <t xml:space="preserve">Pièce 1004 : 1 personne et 1 bureau de passage. </t>
  </si>
  <si>
    <t xml:space="preserve">Etudier une possibilité de rangement des dossiers en fonction de la profondeur des placards. </t>
  </si>
  <si>
    <t>Le point est intégré dans la reflexion actuelle sur les réaménagement des locaux de la DRIIE. E attendant, une nouvelle organisation du rangement  a été adoptée.</t>
  </si>
  <si>
    <t>Pièce 1012 : 1 personne</t>
  </si>
  <si>
    <t xml:space="preserve">Fournir un ordinateur portable plus récent. </t>
  </si>
  <si>
    <t>Fait. Migration WETEN</t>
  </si>
  <si>
    <t>Pièce 1013b : 2 personnes.</t>
  </si>
  <si>
    <t>Renforcer l’isolation phonique afin de réduire le bruit de la ventilation extérieure.</t>
  </si>
  <si>
    <r>
      <rPr>
        <sz val="10"/>
        <color rgb="FFFF0000"/>
        <rFont val="Arial"/>
        <family val="2"/>
      </rPr>
      <t xml:space="preserve">SDPI 8/4/21  : L’opération a été réalisée et réceptionnée en date du 3 mars 2021 par le changement d’orientation  de la grille  de soufflage qui n’est plus  face au bureau 1013B. Il est demandé de clôturer cette recommandation, le problème de  nuisance de bruit ayant été traité.
</t>
    </r>
    <r>
      <rPr>
        <sz val="10"/>
        <rFont val="Arial"/>
        <family val="2"/>
      </rPr>
      <t xml:space="preserve"> L</t>
    </r>
    <r>
      <rPr>
        <sz val="8"/>
        <rFont val="Arial"/>
        <family val="2"/>
      </rPr>
      <t xml:space="preserve">e point est intégré dans la reflexion actuelle sur les réaménagements des locaux de la DRIIE qui ne sont pas encore programmés par le SGG SDPI. Le déménagement n'étant plus un sujet d'actualité, des mesures pourraient être prises à l'été pour évaluer la gène occasionnée par la tourelle d'extraction située Cour des escalators dont la sortie est face à la fenêtre. Air chaud et bruit de la ventilation empêchent l'ouverture de la fenêtre par saison chaude. CALI DI-03-2020-125392.
Depuis le déclenchement du confinement lié à la crise sanitaire du Covid 19, les 2 personnes occupant ce bureau sont, comme tous les collaborateurs de la DRIIE,en télétravail. Le retour sur site depuis le 20 mai est organisé de manière trés ponctuelle. Les activités ne redemarreront pleinement en présentiel qu'à la rentrée de septembre.
</t>
    </r>
    <r>
      <rPr>
        <sz val="10"/>
        <rFont val="Arial"/>
        <family val="2"/>
      </rPr>
      <t xml:space="preserve">Retour DRIIE du 26-10-20: </t>
    </r>
    <r>
      <rPr>
        <sz val="8"/>
        <rFont val="Arial"/>
        <family val="2"/>
      </rPr>
      <t xml:space="preserve">
</t>
    </r>
    <r>
      <rPr>
        <sz val="10"/>
        <rFont val="Arial"/>
        <family val="2"/>
      </rPr>
      <t>La recrudescence de l'épidémie depuis fin septembre modifie fortement notre environnement de travail en prolongeant un mode hybride et par conséquent une occupation intermittente de la pièce 1013B. 
A signaler, cependant, l'avancement du plan d'action de SDI, avec une visite le 01-10-20 du coordinateur des recos CSSCT de la SDI, accompagné de  l'assistant de prévention, afin d'étudier précisément la source de la nuisance sonore de la pièce 1013b (tourelle extérieure d'extraction d'air ) en vue de la mise en place d'une solution technique par les équipes de maintenance.
Retour SDPI le 25-11-20
Le prestataire de maintenance a été saisi par SDPI pour faire une proposition de solutions avec macroéchéance de réalisation.</t>
    </r>
  </si>
  <si>
    <t>Pièce 1014 : 1 personne</t>
  </si>
  <si>
    <t>Ajouter des caches pour l’allumage.</t>
  </si>
  <si>
    <t>Remplacer l’écran actuel par un écran plus grand.</t>
  </si>
  <si>
    <t>Les 2 personnes ont le même niveau d'info que les autres.</t>
  </si>
  <si>
    <t>Idem ci-dessus</t>
  </si>
  <si>
    <t>Pièce 1015 : 1 personne</t>
  </si>
  <si>
    <t>Mettre une goulotte pour les nombreux fils afin d’éviter le risque de chute.</t>
  </si>
  <si>
    <t xml:space="preserve">Pièce 1018 : 2 personnes dont 1 absente. </t>
  </si>
  <si>
    <t>Corriger les dysfonctionnements liés au système de chauffage et de climatisation.</t>
  </si>
  <si>
    <r>
      <rPr>
        <sz val="10"/>
        <color rgb="FFFF0000"/>
        <rFont val="Arial"/>
        <family val="2"/>
      </rPr>
      <t xml:space="preserve">SDPI 22/04/21 :  Ce bureau est dans la zone du projet de travaux « RETEC 4 » piloté le département de l'immobilier où l’ensemble des installations de chauffage vont être remplacées par des CTA 4 tubes (chauffage en hivers et climatisation l’été).  La consultation des  CALI  ne fait pas apparaître  de demande dans cette zone durant les derniers mois (mais il est vrai que le taux d’occupation n’est pas non plus très élevé) . En cas de problème  impliquant le dépôt d'un CALI , un convecteur pourrait être mis à disposition le cas échéant.
Les personnes concernées ont déménagé mais le problème reste entier pour les nouveaux occupants (Demande CALI d'un convecteur). </t>
    </r>
    <r>
      <rPr>
        <sz val="10"/>
        <rFont val="Arial"/>
        <family val="2"/>
      </rPr>
      <t xml:space="preserve">
Retour DRIIE du 26-10-20 : 
Oui, elles l'ont été. Il est à noter, que depuis 2019, de manière récurrente, à chaque changement de saison, des convecteurs d'appoint ou des rafraichisseurs d'air sont fournis aux collaborateurs lorque l'équipement fixe reste défaillant après intervention des techniciens. OS du 11/12/20 : l'apport de radiateurs ne règle pas le problème ? SDPI 22/2/21 :  Ce bureau est dans la zone du projet de travaux « RETEC 4 » piloté le département de l'immobilier où l’ensemble des installations de chauffage vont être remplacées par des CTA 4 tubes (chauffage l’hivers et climatisation l’été). </t>
    </r>
  </si>
  <si>
    <t>Changer une dalle défectueuse du faux plafond. </t>
  </si>
  <si>
    <t>CSCCTL 14/11/19</t>
  </si>
  <si>
    <t>Demande CALI faite le 17_06 en cours de traitement.
Intervention réalisée par SDPI  le 30-09-19</t>
  </si>
  <si>
    <t>Pièce 1017 :1 personne</t>
  </si>
  <si>
    <t>Fait en pièce 1017 mais aussi en pièce 1014 qui accueille 2 postes de travail depuis août 2018.</t>
  </si>
  <si>
    <t xml:space="preserve">Site de Bruxelles : </t>
  </si>
  <si>
    <t>Pièce 207 : 1 personne</t>
  </si>
  <si>
    <t>Retirer l'halogène.</t>
  </si>
  <si>
    <t>CSSCTL 04/07/19</t>
  </si>
  <si>
    <t>Lampadaire retiré.</t>
  </si>
  <si>
    <t xml:space="preserve">Salle de réunion : </t>
  </si>
  <si>
    <t xml:space="preserve">Meubler la salle. </t>
  </si>
  <si>
    <t>CSCTL
18/03/21</t>
  </si>
  <si>
    <t>SDI440</t>
  </si>
  <si>
    <t xml:space="preserve">Pièce 208 : 3 personnes </t>
  </si>
  <si>
    <t>Mettre une goulotte pour les fils afin d’éviter le risque de chute.</t>
  </si>
  <si>
    <t>SDPI va solliciter la socité Debeur sur les sujets électriques et ce point.
Au-delà et, compte-tenu des besoins ou du moins demandes croissantes exprimés par les locataires, une réunion avec l'ensemble des représentants des différents occupants du site de la rue Montoyer est prévue le 25/09/19 prochain en présence de SDPI afin de clarifier le périmètre d'intervention de cette dernière pour leur compte mais aussi le rôle et les missions du propriétaire et de son représentant (gestionnaire). Plusieurs points sont à l'ordre du jour de cette séance de travail et pistes d'évolution / amélioration déjà à l'étude.
Suite à la réunion du 25-09 avec SDI440 et l'ensemble des occupants du plateau, la prise en charge par la logistique de la CDC des besoins exprimés en séance a été actée. Ainsi un prestataire susceptible de réaliser de " menus travaux " a été trouvé et sera sollicité sur la mise en propreté des câbles. Toutefois cette intervention ne sera programmée qu'après l'intervention des équipe d'ICDC pour le retrait des téléphones fixes anciens et l'installation du poste fixe (Poste Spare) livré dans la cadre de la migration Windows 10 en octobre 2018. 
Le matériel obsolète a été retiré en janvier 2020 par DPI (ICDC) et les travaux de mise en propreté des câbles a été effectuée par un prestataire local suivi par la SDI; Fait</t>
  </si>
  <si>
    <t>Salle imprimante :</t>
  </si>
  <si>
    <t>Retirer l’ancienne imprimante.</t>
  </si>
  <si>
    <t>Le sujet est en cours de traitement par les équipes de DPI, notamment le regroupement de plusieurs matériels à retirer ( téléphones fixes). La dernière relance date de janvier 2019.
Nouvelle relance DPI le 17-06-19 pour le retrait de l'imprimante.
La dernière relance ICDC faite par la DRIIE sur ce retrait de matériel date du 3 octobre  (Imprimante à laquelle s'ajoute 1 PC obsolète, retiré à la suite de la migration Windows 10). Un incident opérationnel a par ailleurs été déclaré dans les outils du contrôle interne CDC, le demande de retrait de l'imprimante datant de septembre 2018. L'intervention  n'est pas encore programmée avec l'équipe bruxelloise mais sera complétée de nouvelles actions (livraison de 2 écrans 22 pouces et remplacement d'un doc de Surface pro défaillant).  L'imprimante ancienne a été retirée par DPI (ICDC) en date du 6 novembre 2019; Fait</t>
  </si>
  <si>
    <t>Ajouter une petite table.</t>
  </si>
  <si>
    <r>
      <rPr>
        <sz val="8"/>
        <rFont val="Arial"/>
        <family val="2"/>
      </rPr>
      <t xml:space="preserve">S'agissant de l'espace imprimantes, comme indiqué précédemment, une réunion avec l'ensemble des représentants de des différents occupants du site de la rue Montoyer est programmée le 25/09/19 prochain en présence de SDI440 afin de clarifier le périmètre d'intervention de cette dernière pour leur compte mais aussi le rôle et les missions du propriétaire et de son représentant (gestionnaire). Plusieurs points sont à l'ordre du jour de cette séance de travail et pistes d'évolution / amélioration déjà à l'étude. L'ajout du table dans cet espace, qui nécessite l'accord des différentes parties, sera évoqué à l'occasion de la réunion du 25/09.
Lors de la réunion du 25/09, il a été acté de chiffrer toutes les évolutions (contrat " Service Provider ", maintenance des installations de sûreté et de climatisation, mobilier...) et de les mettre ou non en oeuvre en fonction des coûts et de l'accord des parties ; un accord CDC - KFW et CDP étant nécessaire pour tout " projet ". 
Depuis janvier 2020, les 3 principaux locataires du site ont mis en place un point hebdomadaire sur les besoins logistiques afin de fixer d'un commun accord les priorités. L'aménagement de cette salle en fait partie.
La DRIIE étudie par ailleurs avec SDI l'intégration de l'immeuble de Bruxelles dans le système CALI afin que le suivi des demandes d'intervention sur ce site soit tracé comme pour tous les autres immeubles, DR incluses). Des modalités particulières de saisine de SDI doivent être définies en raison du caractère multi-locataires de la plateforme bruxelloise.(accord préalable des 2 autres locataires à mettre en PJ par exemple). La DRIIE préconise que cette recommandation soit considérée comme mise en oeuvre dès mise en place d'un suivi des besoins logistiques outillé.
Les institutions travaillant sur le plateau commun de Bruxelles ont convenu d'une reprise d'activité sur site progressive sur la base du volontariat. Les sujets d'équipement commun ne sont pas à l'ordre du jour. La priorité est l'organisation de l'accès aux parties communes en respectant les mesures sanitaires mises en place par la SDI.
</t>
    </r>
    <r>
      <rPr>
        <sz val="10"/>
        <rFont val="Arial"/>
        <family val="2"/>
      </rPr>
      <t>Retour DRIIE du 26-10-20 : 
La salle imprimante est commune à l'ensemble des occupants du plateau de la Rue Montoyer. Pour rappel, les occupants sont KFW (Allemagne)CDP (Italie), CDC, BPI, AFD (France), BGK (Pologne) ELTI (Europe) et ponctuellement d'autres institutions venant d'autres pays. Les besoins communs sont définis dans le cadre de réunions rassemblant l'ensemble des co-locataires, au tant que de besoin et transmis à la SDI. La proposition d'installer une table n'a pas été retenue par nos collègues et ne semble pas indispensable. Il est proposé dans ce contexte de clôturer cette recommandation.</t>
    </r>
  </si>
  <si>
    <t>Bureau de passage :</t>
  </si>
  <si>
    <t>Installer un fauteuil ergonomique.</t>
  </si>
  <si>
    <t>Le bureau a été réattribué à la BGK ( Banque de développement polonaise)</t>
  </si>
  <si>
    <t xml:space="preserve">Évacuer les cartons. </t>
  </si>
  <si>
    <t xml:space="preserve">Visite du CHSCTL IDF -  DPF </t>
  </si>
  <si>
    <t xml:space="preserve">Paris 56 RDL le 9, 11 et 26 Avril
</t>
  </si>
  <si>
    <r>
      <rPr>
        <sz val="8"/>
        <color theme="0"/>
        <rFont val="Arial"/>
        <family val="2"/>
      </rPr>
      <t>.</t>
    </r>
    <r>
      <rPr>
        <b/>
        <sz val="18"/>
        <color theme="3" tint="0.39997558519241921"/>
        <rFont val="Arial"/>
        <family val="2"/>
      </rPr>
      <t>04</t>
    </r>
  </si>
  <si>
    <r>
      <t>1</t>
    </r>
    <r>
      <rPr>
        <i/>
        <vertAlign val="superscript"/>
        <sz val="12"/>
        <rFont val="Arial"/>
        <family val="2"/>
      </rPr>
      <t>re</t>
    </r>
    <r>
      <rPr>
        <i/>
        <sz val="12"/>
        <rFont val="Arial"/>
        <family val="2"/>
      </rPr>
      <t xml:space="preserve"> présentation CHSCTL IdF 1/11/18</t>
    </r>
  </si>
  <si>
    <t>Sur les étages du 56 rue de Lille :</t>
  </si>
  <si>
    <t>PLAN D'ACTION</t>
  </si>
  <si>
    <t>Harmoniser les rémunérations pour l’ensemble du personnel.</t>
  </si>
  <si>
    <t>CSSCT 18/03/21</t>
  </si>
  <si>
    <r>
      <t xml:space="preserve">Une étude a été conduite en lien avec la DRH. 
Des revalorisations ont été réalisées lieu sur la paie de septembre. LE 30/10/2020 : Les quelques impacts RH identifiés dans les notes aux instances de début juillet 2020 préalables au déploiement des ajustements organisationnels, ont été pris en considération et donnent lieu à des revalorisations qui interviendront rétroactivement au 1er septembre pour les collaborateurs concernés.                                                                                  Mise à jour RH au 07/01/2021 : Les impacts RH identifiés dans les notes aux instances de début juillet 2020 préalables au déploiement des ajustements organisationnels, ont été pris en considération et ont donné lieu à des revalorisations qui sont intervenues rétroactivement au 1er septembre 2020 pour la dizaine de collaborateurs concernés.
Conformément au dossier présenté en CSSCT en juillet 2020, </t>
    </r>
    <r>
      <rPr>
        <sz val="10"/>
        <color rgb="FFFF0000"/>
        <rFont val="Arial"/>
        <family val="2"/>
      </rPr>
      <t>une 2e étape est prévue au premier semestre 2021 concernant les équipes impactées par les suites du projet SIGMA.</t>
    </r>
  </si>
  <si>
    <t>Adapter les équipements et infrastructures informatiques.</t>
  </si>
  <si>
    <t>CHSCTL 13/03/19</t>
  </si>
  <si>
    <t>Une analyse des besoins a été réalisée. Les aménagements se font progressivement.
A ce jour, le déploiement de la campagne de migration W10 contribue à la modernisation des espaces de travail.</t>
  </si>
  <si>
    <t>Déployer les méthodes de travail en co-construction [mesure 12 QVT : associer les personnels de tous niveaux, de croiser les approches (fonction support/opérationnelles) et organiser un débat sur les objectifs d’une communauté de travail et les moyens de les atteindre].</t>
  </si>
  <si>
    <t>CSSCT 22/01/21</t>
  </si>
  <si>
    <t>Dans le cadre de la réorganisation, des rencontres et groupes de travail ont été réalisés. Temps d'échange sur les évolutions collectives et transversales : Réunion d'information trimestrielles DFFE, Rencontre SIGMA/DPF (12-10), Groupe d'information GDA (09-11), Séminaire DPF (04-12), Séminaire DAP (11-12). LE 30/10/2020 : A la suite des instances de début juillet 2020, GDA est passée, depuis le 1er septembre, à une nouvelle étape d’ajustements organisationnels de GDA, donc dans des circonstances qui ont radialement évolué. Par ailleurs, et comme tu le sais, la DRH elle-même s’est réorganisée à l’été 2019 or toutes les reco fléchées datent d’avant cette période, et ont reçu réponse.                                                                                                                                   Mise à jour RH au 07/01/2021 : Durant le dernier trimestre 2020, la DRH a réalisé avec les comités de direction et managers des séances d'information et de préparation aux dialogues collectifs puis a déployé une offre de facilitation de ces séances collectives.
Sur ces bases, les réunions se sont tenues dans les différentes équipes des deux départements de GDA jusqu'à la fin décembre 2020.</t>
  </si>
  <si>
    <t>Maintenir une vigilance sur les conséquences du regroupement de DFE et de DFIN</t>
  </si>
  <si>
    <t>Depuis la création de GDA et la prise en charge des RH au 01 juin, des rencontres sont organisées de façon régulière avec chaque responsable de service et les collaborateurs qui le souhaitent.   LE 30/10/2020 : A la suite des instances de début juillet 2020, GDA est passée, depuis le 1er septembre, à une nouvelle étape d’ajustements organisationnels de GDA, donc dans des circonstances qui ont radialement évolué. Par ailleurs, et comme tu le sais, la DRH elle-même s’est réorganisée à l’été 2019 or toutes les reco fléchées datent d’avant cette période, et ont reçu réponse.                                                                                                         Mise à jour RH au 07/01/2021 : Comme précisé dans la présentation au CSSCT de décembre 2020, des accompagnements collectifs et individuels des équipes concernées par le déménagement ont été assurés par la DRH en lien avec la communication managériale.
La DRH reste mobilisée pour tout accompagnement en suite des travaux en cours, puis des emménagements des équipes.</t>
  </si>
  <si>
    <t xml:space="preserve">Adopter une politique RH volontariste afin de mieux accompagner le personnel.
Surveiller les facteurs de stress liés à la charge de travail.
</t>
  </si>
  <si>
    <t xml:space="preserve">Dans un climat de grand changement, les RH restent vigilantes et à l'écoute des managers et collaborateurs pour les accompagner dans l'évolution de leur environnement de travail. Attention particulière pour les secteurs se trouvant en surcroit d'activité.
Par ailleurs, au titre du projet SIGMA qui impacte 4 directions, le responsable au changement a coordonné plusieurs réunions collectives et a participé à la création d'outils de communication (ex. Lettre SIGMA). Ces derniers contribuent à une meilleure compréhension des étapes d'avancement du projet et favorisent les travaux transversaux. Mise à jour RH au 07/01/2021 : Durant l'année 2020, du fait des circonstances sanitaires, et dans un contexte d'ajustements organisationnels au sein de la direction, la DRH a réalisé de nombreux entretiens et travaux avec les collectifs qui lui ont permis de maintenir une attention forte à toute situation sensible, et de les prendre en charge. L'équipe RH de proximité reste dotée d'un spécialiste de la prévention des RPS.
</t>
  </si>
  <si>
    <t>Une analyse des besoins a été réalisée. Les problèmes d'écrans ont été résolus.
A noter, que la campagne de migration W10 déployée sur 2019 contribuera à la modernisation des espaces de travail.</t>
  </si>
  <si>
    <t>Etudier l’aménagement au troisième étage, d’une salle dédiée aux communications téléphones sans réservation préalable.</t>
  </si>
  <si>
    <t xml:space="preserve">Au 19-04-2019, M. Dulchain, l'un des responsables logistique a évoqué le lancement d'une étude sur le 2nd semestre 2019. L'optimisation de cet espace serait envisageable avec l'installation de cloisons dédiées à l'absorption des nuisances, et ce, tout en maintenant leur fonctionnalité.
Cependant, à ce jour, cette étude n'est pas prioritaire compte tenu des travaux d'aménagement lancés sur plusieurs sites. 
Au 18-10-2019, des travaux sur l’ensemble de l’année 2020 devraient être réalisés sur les espaces cotés Seine au niveau 3 du 56 Rue de Lille, les équipements souhaités (salle téléphonique et espace de convivialité) seront réalisés dans ces espaces.
Au 31-01-2020 : Les travaux devraient débuter au courant du premier semestre 2020.
Au 13-03-2020 : Une communication a été réalisée en amont par SDPI auprès des équipes opérationnelles concernées. Modalités faisant partie du processus habituel. 
MIse à jour SDPI au 4/01/2021: Il est prévu la création de 3 « mini-pièces » pour permettre aux collaborateurs de gagner la confidentialité recherchée.
La réalisation sera effectuée  en janvier 2021.                                                                          23/02/2021 : Les 3 "mini-pièces" ont été réalisées, SDPI va proposer plusieurs propositions d'amenagement de ces piéces 
</t>
  </si>
  <si>
    <t xml:space="preserve">Etudier l’aménagement d’une salle de convivialité. </t>
  </si>
  <si>
    <t>Au 18-10-2019 : Des travaux sur l’ensemble de l’année 2020 devraient être réalisés sur les espaces cotés Seine au niveau 3 du 56 Rue de Lille, les équipements souhaités (salle téléphonique et espace de convivialité) seront réalisés dans ces espaces.
Au 31-01-2020 : Les travaux devraient débuter au courant du premier semestre 2020. 
Au 13-03-2020 : Une communication a été réalisée en amont par SDPI auprès des équipes opérationnelles concernées. Modalités faisant partie du processus habituel. 
Au 4/9/20 :  Dans le cadre du projet de réorganisation des équipes GDA, les trois recos 7, 8 et 26 seront prises en compte lors du début des travaux dont le planning prévisionnel devrait démarrer au cours du 4ème trimestre 2020.
MIse à jour SDPI au 4/01/2021: L’espace convivialité a été créé, il reste à l’équiper en mobilier, dans les jours en venir	
Cet aménagement sera pris en compte en même temps que l'installation de cloisons au sein des espaces de bureaux du 3ème étage.                                                                                23/02/2021 : Suite à la demande du métier, l'espace ne sera pas aménagé pour limiter les nuisances à la pièce  d'en face</t>
  </si>
  <si>
    <t>Partager avec l’ensemble des agents du département les lettres d’objectifs annuels et les plans d’actions comme le prévoit l’accord relatif à la qualité de vie au travail.</t>
  </si>
  <si>
    <t>Un séminaire stratégique s'est tenu le 02 octobre et a été décliné par plan d'actions auprès de l'ensemble des managers puis aux équipes.</t>
  </si>
  <si>
    <t xml:space="preserve"> Aspect technique</t>
  </si>
  <si>
    <t>Vérifier que le système d’installation du chauffage et de climatisation fonctionne correctement (Pièce 2050, 2052, 3009, 3084, 3098, 3103, 3104B, 3111, 3117, 3119, 3120).</t>
  </si>
  <si>
    <t>Les ventilo-correcteurs ont été changés. Leur fonctionnement est correct.</t>
  </si>
  <si>
    <t>Installer un dispositif permettant de moduler l’éclairage de certains bureaux.</t>
  </si>
  <si>
    <t xml:space="preserve">Des vérifications ont été réalisées dans les bureaux avec mise à disposition de lampe d'appoint. </t>
  </si>
  <si>
    <t>Réaliser un nettoyage complet de l’ensemble des sanitaires localisés au troisième étage.</t>
  </si>
  <si>
    <t>CHSCTL 15/05/19</t>
  </si>
  <si>
    <t xml:space="preserve">Les équipes de nettoyage veillent quotidiennement à ce que les locaux restent accessibles et correctes en terme d'hygiène. En cas d'incident, entre autres d'écoulement, l'intervention de techniciens est déployée rapidement. L'installation d'un 2nd distributeur de savon a été effectuée. Ce qui rend plus agréalble l'accès aux commodités. </t>
  </si>
  <si>
    <t xml:space="preserve">Installer un dispositif permettant de moduler l’éclairage (3009, 3103, 3110, 3114, 3119, 3120) </t>
  </si>
  <si>
    <t>SDI précise que cette partie ne fait par des travaux d'electricité du PPE22 menés en 2017. La priorité pour la réalisation de ce type de travaux a été donnée à des espaces plus vétustes. Cependant, des lampes d'appoint ont été mises à disposition pour améliorer l'éclairage en fonction des besoins. 
SDPI 27/10/20 : l’éclairage de cette zone a été refaite avec la mise en place d’éclairage LED (visite sur place le 27/10/20  de la maintenance et renseignement pris auprès du mainteneur )</t>
  </si>
  <si>
    <t xml:space="preserve">Des aménagements ont été réalisés dans les bureaux. Et ce, afin d'écarter tout danger. </t>
  </si>
  <si>
    <t xml:space="preserve"> Recommandations particulières</t>
  </si>
  <si>
    <t>2ème étage au 56 RDL :</t>
  </si>
  <si>
    <t>Fournir un double écran pour 3 personnes. Bureau 2052</t>
  </si>
  <si>
    <t>Les problèmes d'écrans ont été résolus. 
A noter que l'équipe est, à ce jour, rattachée à DRCI – Elle ne fait donc plus partie du périmètre DPF. Cependant des changements du parc informatique sont en cours.</t>
  </si>
  <si>
    <t>3ème étage au 56 RDL :</t>
  </si>
  <si>
    <t>Ajouter une armoire pour le Bureau 3009</t>
  </si>
  <si>
    <t>Une armoire a été installée dans le bureau. (CALI)</t>
  </si>
  <si>
    <t xml:space="preserve">Fournir les infrastructures et les équipements informatiques adéquates à l’activité des agents Bureau 3085, 3103. </t>
  </si>
  <si>
    <t xml:space="preserve">Des démarches ont été initiées entre les 2 services pour facilité l'utilisation des infrastructures LAB. </t>
  </si>
  <si>
    <t>Voir possibilité de bras pour écran sur un poste pour meilleure ergonomie</t>
  </si>
  <si>
    <t>Installation d'un bras pour écran réalisée. (CALI)</t>
  </si>
  <si>
    <t>Remplacer deux écrans vétustes 3104B.</t>
  </si>
  <si>
    <t>Les problèmes d'écrans ont été résolus. Les écrans ont été remplacés.</t>
  </si>
  <si>
    <t>Remplacer la signalétique défaillante 3110.</t>
  </si>
  <si>
    <t>La signalitique a été remplacée. (CALI)</t>
  </si>
  <si>
    <t xml:space="preserve">Remplacer les ordinateurs portables vétustes par un modèle plus récent Bureau 3112. </t>
  </si>
  <si>
    <t>Au titre de la campagne de migration W10, un remplacement du matériel par des tableaux de surface pro. a été réalisé janvier 2019. Chaque utilisateur aura du matériel adapté à sa fonction et à son usage. Cependant, la consigne prévoit un seul matériel par usagers (un fixe ou un PC portable).</t>
  </si>
  <si>
    <t>Remplacer plusieurs fauteuils Bureau 3104B.</t>
  </si>
  <si>
    <t>L'installation du fauteuil a été réalisée. (CALI)</t>
  </si>
  <si>
    <t>Agencer le bureau afin que la climatisation ne touche pas directement les agents Bureau 3116</t>
  </si>
  <si>
    <t>Action réalisée.</t>
  </si>
  <si>
    <t>Fixer le tableau Bureau 3112.</t>
  </si>
  <si>
    <t>Installation d'un tableau sur pied.</t>
  </si>
  <si>
    <t>Réparer les stores du bureau 3115.</t>
  </si>
  <si>
    <t>La réparation des stores a été réalisée. (CALI)</t>
  </si>
  <si>
    <t>Renforcer l'isolation phonique du bureau 3120 d'un dizaine de personnes</t>
  </si>
  <si>
    <t>CSSCTL 22/01/21</t>
  </si>
  <si>
    <t>Concernant le renfort de l’isolation phonique du bureau 3120.  M. Dulchain a évoqué le lancement d'une étude sur le 2nd semestre 2019. Cependant, il précise qu'il faudra prendre en considération les divers travaux d'aménagement lancés sur plusieurs sites. L'optimisation de cet espace serait envisageable avec l'installation de cloisons dédiées à l'absorption des nuisances, et ce, tout en maintenant sa fonctionnalité.
A ce jour, compte tenu des travaux d'aménagement lancés sur plusieurs sites, cette étude n'est pas prioritaire.
Au 18-10-2019 : La direction de SDPI va lancer des mesures acoustiques dans cet espace afin de définir les travaux à réaliser.  En parallèle, elle réalise un « book » de mobilier qui lui permettra de proposer en début d’année 2020 des aménagements et des éléments de mobilier pour le renforcement de l’acoustique de la pièce. Ces opérations pourraient permettre par la suite d’étudier une extension sur les espaces ouverts à proximité.
Au 31-01-2020 : Une étude a été réalisée. A ce titre, un rapport a été transmis à SDPI pour analyse et étude de solutions adaptées ?
Au 13-03-2020 : Les équipes SDPI ont reçu un rapport avec des préconisations et attendent la définition du mobilier via le book concept pour pouvoir équiper la pièce en fonction des recommandations. 
Au 4/9/20 :  Dans le cadre du projet de réorganisation des équipes GDA, les trois recos 7, 8 et 26 seront prises en compte lors du début des travaux dont le planning prévisionnel devrait démarrer au cours du 4ème trimestre 2020.
Mise à jour SDPI au 4/01/2021: La pose des panneaux acoustiques pour le bureau 3120 est prévue le 7 et 8 janvier 2021.</t>
  </si>
  <si>
    <t>Rendre la porte CF opérationnelle en raison des ramettes empêchant son débattement. (Porte en face du bureau 3127B)</t>
  </si>
  <si>
    <t>Demande faite par SDI 400 à SDI 200 le 21-09-2018. Un retrait des objets encombrant a été réalisé. Le passage de la porte CF est dégagé.</t>
  </si>
  <si>
    <t>Agencer le bureau afin que la climatisation ne touche pas directement les agents Bureau 3120</t>
  </si>
  <si>
    <t xml:space="preserve">Action réalisée.
</t>
  </si>
  <si>
    <t>Fournir un radiateur avec minuteur pour les agents qui en font la demande en attendant l’homogénéisation de la température dans les locaux.</t>
  </si>
  <si>
    <t>Fait à la demande  mais le système de chauffage principal est géré. le 30/10/2020 SDPI: nombreuses opérations de maintenance menées en 2019 sur l'ensemble des sites d'IDF qui ont limité les dysfonctionnements de chaufage et de climatisation. Vigilance renforcée durant les périodes de canicule et de froid. action corrective réalisée lié au problème récurrent de chauffage au 51 rue de Lille ( le tuyau de chauffage entérré reliant le 56 et le 51 était bouché)</t>
  </si>
  <si>
    <t xml:space="preserve">Regrouper les équipes du service des fusions et acquisitions dans un même secteur. </t>
  </si>
  <si>
    <t>Les équipes du secteur FA sont localisées au sein des bureaux 112 à 136) donc en continu en lien avec la taille de l'équipe et la configuration des locaux.</t>
  </si>
  <si>
    <t xml:space="preserve">Optimiser la couverture téléphonique mobile sur l’ensemble des étages du 51 RDL.  </t>
  </si>
  <si>
    <t>CSSCT 27/03/20</t>
  </si>
  <si>
    <t>Travaux de maintenance des antennes de téléphonie mobile sur le toit du 51 et du 56 RDL débutés juin 2019. Les travaux sont achevés, la couverture mobile doit être vérifiée par les équipes. On constate une nette amélioration.</t>
  </si>
  <si>
    <t>Réaliser une fiche pédagogique pour le réglage du chauffage ou solliciter un intervenant afin qu’il explique le fonctionnement des équipements thermiques.</t>
  </si>
  <si>
    <t>lors des travaux réalisés en 2018 des fiches pédagogiques ont été réalisées pour le 51 RDL et intervenant SDPI dépêché au 26 RDL pour informer les utilisateurs sur le fonctionnement du chauffage. OS du 10/12/20 : suite au déménagement, programmer une redistribution des fiches pédagogiques : fait le 01/02/2021</t>
  </si>
  <si>
    <t>Réparer les étagères (bureaux 101 et 136) et portes d’armoires encastrées (bureau 139)</t>
  </si>
  <si>
    <t>Réparations réalisées début mars 2019.</t>
  </si>
  <si>
    <t>Rappeler que les ustensiles domestiques (cafetières, bouilloires…) sont proscrits comme précisé dans les livrets d’accueil d’Ile de France.</t>
  </si>
  <si>
    <t>Vu avec responsable de SDI 100 : SDI 400 étudie la possibilité de communiquer, sur ce sujet. En attente d'une communication de SDI 100.
SDI100 accorde un tolérance pour l'installation de cafetières et bouilloires sous condition d'avoir une certification NF. Dispositif de court-circuit sur les ralonges installées dans les bureaux. le 30/10/2020 : un rappel à la réglementation a été réalisé par le CP dans Next.</t>
  </si>
  <si>
    <t>Site du 26 RDL :</t>
  </si>
  <si>
    <t xml:space="preserve">Mettre en place des mesures permettant de lutter contre le sentiment d’isolement des personnels de DJF installés sur ce site. </t>
  </si>
  <si>
    <t>La direction de DJF reste sensible  et entreprend des actions pour éviter au maximum l'effet d'isolement des équipes du 26RDL. Le 30/10/2020 : plus d'actualité puisque tout le personnel est maintenant installé au 51 RDL</t>
  </si>
  <si>
    <t xml:space="preserve">Mettre à jour la signalétique incorrecte. </t>
  </si>
  <si>
    <t>Les mises à jours sont effectuées au fur et à mesure des demandes, une matrice type est envoyée à chaque secrétariat afin de faciliter leurs mises en œuvre et éviter les erreurs.Le 30/10/2020 : plus d'actualité puisque tout le personnel est maintenant installé au 51 RDL</t>
  </si>
  <si>
    <t>Remplacer les stores extérieurs par des stores intérieurs au 3ème étage</t>
  </si>
  <si>
    <t>CSSCT 13/01/2021</t>
  </si>
  <si>
    <t>réalisée et contrôlée par l'AP et le CP IDF le 8/12/20,</t>
  </si>
  <si>
    <t>Ajouter des stores pour certains bureaux qui n’en disposent pas au 3ème étage</t>
  </si>
  <si>
    <t>Mettre en place une réponse adaptée et rapide au problème d’insuffisance de rangement de l’ensemble des agents.</t>
  </si>
  <si>
    <t>Mise à dosposition au personnel de nouvelles armoires et d'étagères.</t>
  </si>
  <si>
    <t>Maintenir une attention particulière sur l’isolement ressenti par certains agents qui regrettent de ne pas être situés sur le site du 51 RDL.</t>
  </si>
  <si>
    <t>La direction de DJF reste sensible  et entreprend des actions pour éviter au maximum l'effet d'isolement des équipes du 26RDL.Le 30/10/2020 : plus d'actualité puisque tout le personnel est maintenant installé au 51 RDL</t>
  </si>
  <si>
    <t xml:space="preserve">Corriger le dysfonctionnement qui impacte la fermeture des fenêtres circulaires </t>
  </si>
  <si>
    <t>cali 131122 du 9/12/20 faite après visite des locaux par l'AP et le CP IDF le 9/12/20 : intervention réalisée et vérifié le 7/12/2020</t>
  </si>
  <si>
    <t>Corriger le dysfonctionnement qui impacte la fermeture des fenêtres circulaires (Pièce 305, 307, 310)</t>
  </si>
  <si>
    <t>Effectuer une modification de l’EIS afin de mieux prendre en compte l’amplitude horaire quotidienne des agents.</t>
  </si>
  <si>
    <t>Fait par DRH - Expérimentation EIS commun.</t>
  </si>
  <si>
    <t xml:space="preserve">Recommandations particulières </t>
  </si>
  <si>
    <t xml:space="preserve">Ajouter une dalle au faux-plafond. </t>
  </si>
  <si>
    <t xml:space="preserve">Constaté "service fait" sur place le 17 mai 2018. </t>
  </si>
  <si>
    <t>Centre documentaire :</t>
  </si>
  <si>
    <t>Vérifier la sécurité et la conformité de la pièce qui accueille le centre documentaire.</t>
  </si>
  <si>
    <t>les équipes du centre documentaire sont désormais au 2ème étage du 51Lille et le centre du RDC a été transformé en bureaux</t>
  </si>
  <si>
    <t>Evacuer les cartons.</t>
  </si>
  <si>
    <t xml:space="preserve"> Les équipes du centre documentaire sont désormais au 2ème étage du 51Lille et le centre du RDC a été transformé en bureaux les ouvrages et revues sont stockés dans les placards de l’équipe du centre documentaire (au 2ème) ou dans ceux des différentes équipes de DJF (dans les étages) (il n'y a plus d’entreposage d’ouvrages ou de revues dans l’espace où travaillent les collaborateurs du centre documentaire)</t>
  </si>
  <si>
    <t>Enlever le pied d’éléphant.</t>
  </si>
  <si>
    <t>Faitle 10/01/2019</t>
  </si>
  <si>
    <t xml:space="preserve">Installer un escalier trois marches. </t>
  </si>
  <si>
    <t>Etagères occupées jusqu'à 1,50 mètres, nul besoin d'un escalier pour accéder aux livres.</t>
  </si>
  <si>
    <t xml:space="preserve">Fixer les étagères. </t>
  </si>
  <si>
    <t>Etagères fixées.</t>
  </si>
  <si>
    <t>1er étage :</t>
  </si>
  <si>
    <t>pièce 101 :</t>
  </si>
  <si>
    <t xml:space="preserve">Remplacer l’éclairage défaillant. </t>
  </si>
  <si>
    <t>Constaté le 17 mai</t>
  </si>
  <si>
    <t xml:space="preserve">Changer une dalle défectueuse du faux-plancher. </t>
  </si>
  <si>
    <t xml:space="preserve">Mettre à la disposition des agents un chauffage d’appoint jusqu’au rétablissement du chauffage. </t>
  </si>
  <si>
    <t>pièce 105 :</t>
  </si>
  <si>
    <t xml:space="preserve">Solliciter l’intervention d’un ergonome pour réorganiser l’espace de travail. </t>
  </si>
  <si>
    <t>ergonome sollicité le 9/12/20 : le nouvel occupant n'est plus concerné par ce besoin</t>
  </si>
  <si>
    <t>pièce 113 :</t>
  </si>
  <si>
    <t>Changer la lampe défectueuse.</t>
  </si>
  <si>
    <t>Vu avec l'occupant le 30 mai ; il s'oppose formellement au retrait des lampes et lampadaires qui se trouvent dans son bureau.</t>
  </si>
  <si>
    <t>Retirer l’halogène.</t>
  </si>
  <si>
    <t>Vu avec l'occupant le 30 mai ; il s'oppose formellement au retrait des lampes et lampaaires qui se trouvent dans son bureau.</t>
  </si>
  <si>
    <t xml:space="preserve">Toilette G001 côté femme : </t>
  </si>
  <si>
    <t>Remplacer le plan de travail vétuste.</t>
  </si>
  <si>
    <t>Les travaux ont été reportés compte tenu de la crise sanitaire.  SDPI a terminé son étude pour une désignation d'entreprise en novembre et un début de travaux en décembre 2020.Le traitement de ce sujet est très attendu par les collaborateurs. SDPI au 27/10/2020 : les travaux doivent s'achever en septembre  2021</t>
  </si>
  <si>
    <t>Résoudre le problème de fuite situé plafond.</t>
  </si>
  <si>
    <t xml:space="preserve">Toilette côté homme : </t>
  </si>
  <si>
    <t>Changer le plan de travail vétuste.</t>
  </si>
  <si>
    <t>Retirer l’halogène situé près de la porte.</t>
  </si>
  <si>
    <t>Vu le 9 mai : il s'agit d'un tube fluo compact (pas d'un halogène)</t>
  </si>
  <si>
    <t xml:space="preserve">Demander l’intervention de l’ergonome afin de revoir l’organisation du bureau. </t>
  </si>
  <si>
    <t>L'ergonome est passé (à la connaissance de la collègue de la collaboratrice l'ayant sollicité) et le bureau a été  réorganisé puis la collaboratrice l'ayant sollicité (assistante en CDP à durée déterminée )  a quitté la Direction</t>
  </si>
  <si>
    <t xml:space="preserve">Pièce 130 : </t>
  </si>
  <si>
    <t xml:space="preserve">Ajouter un lampadaire. </t>
  </si>
  <si>
    <t>Vu l'occupante le 17 mai : l'éclairage du bureau a été modifié. Il est suffisant et satisafaisant. Si nécessaire, une lampe sera commandée par l'occupante.</t>
  </si>
  <si>
    <t xml:space="preserve">Couloir : </t>
  </si>
  <si>
    <t>Corriger le dysfonctionnement du détecteur de lumière.</t>
  </si>
  <si>
    <t>Vu  sur place par SDI 200 le 24 mai . Aucune anomalie constatée</t>
  </si>
  <si>
    <t>Diminuer l’intensité de l’éclairage.</t>
  </si>
  <si>
    <t xml:space="preserve">Pièce 132 : </t>
  </si>
  <si>
    <t>Installer une lampe de bureau.</t>
  </si>
  <si>
    <t>L'occupant a déménagé en pièce 142. Bureau 132 inoccupé</t>
  </si>
  <si>
    <t>Ajouter un lampadaire.</t>
  </si>
  <si>
    <t xml:space="preserve">Pièce 134 : </t>
  </si>
  <si>
    <t>Installer un bras pour l’ordinateur d’un agent.</t>
  </si>
  <si>
    <t>Vu l'occupante actuelle le  17 mai : outil plus utile. Cette observation devait concernée la personne qui l'a précédée dans ce bureau</t>
  </si>
  <si>
    <t xml:space="preserve">Pièce 136 : </t>
  </si>
  <si>
    <t xml:space="preserve">Fixer l’armoire. </t>
  </si>
  <si>
    <t>Vu sur place le 9 mai</t>
  </si>
  <si>
    <t>Nettoyer l’armoire du bureau.</t>
  </si>
  <si>
    <t>S/objet Armoire changée</t>
  </si>
  <si>
    <t xml:space="preserve">Pièce 139 : </t>
  </si>
  <si>
    <t>Remettre une clef aux agents afin de permettre le verrouillage du bureau.</t>
  </si>
  <si>
    <t>Vu sur place le 17 mai avec l'occupante</t>
  </si>
  <si>
    <t xml:space="preserve">Local d’archivage : </t>
  </si>
  <si>
    <t>Installer les dalles manquantes au faux-plancher</t>
  </si>
  <si>
    <t xml:space="preserve">Vu utilisatrice le 30 mai  : dalles changées au faux plafond au cours du 1er trimestre (pas de faux plancher) </t>
  </si>
  <si>
    <t xml:space="preserve">Toilette côté homme G009 : </t>
  </si>
  <si>
    <t xml:space="preserve">Changer la cuvette et son abattant. </t>
  </si>
  <si>
    <t xml:space="preserve">Toilette côté femme : </t>
  </si>
  <si>
    <t>Ajouter les dalles manquantes au faux-plafond</t>
  </si>
  <si>
    <t xml:space="preserve"> Fait en mars 2019</t>
  </si>
  <si>
    <t>Couloir :</t>
  </si>
  <si>
    <t>Fixer la barre de seuil.</t>
  </si>
  <si>
    <t>Barre de seuil installée début 2019.</t>
  </si>
  <si>
    <t>2ème étage :</t>
  </si>
  <si>
    <t>Pièce 202 :</t>
  </si>
  <si>
    <t xml:space="preserve">Fixer le tableau.
</t>
  </si>
  <si>
    <t>fait le 30/10/2020</t>
  </si>
  <si>
    <t>Evacuer l’ordinateur non utilisé.</t>
  </si>
  <si>
    <t>Pièce 204 :</t>
  </si>
  <si>
    <t xml:space="preserve">Fixer les étagères situées dans l’armoire. </t>
  </si>
  <si>
    <t>Une nouvelle armoire a été installée : vu sur place le 9 mai</t>
  </si>
  <si>
    <t xml:space="preserve">Accrocher le tableau. </t>
  </si>
  <si>
    <t>Vu sur place le 9 mai : la cloison ne le permet pas</t>
  </si>
  <si>
    <t xml:space="preserve">Remplacer la dalle défectueuse. </t>
  </si>
  <si>
    <t>fait le 29/05/2018</t>
  </si>
  <si>
    <t>Pièce 208 :</t>
  </si>
  <si>
    <t>Renforcer l’isolation de la fenêtre.</t>
  </si>
  <si>
    <t>Pose de bandes adhésives sur le haut des fenêtres pour renforcer leur isolation.</t>
  </si>
  <si>
    <t xml:space="preserve">Demander aux agents de retirer le chauffage d’appoint personnel et fournir un chauffage d’appoint appartenant à la CDC. </t>
  </si>
  <si>
    <t>S/objet actuellement</t>
  </si>
  <si>
    <t>Fournir un caisson.</t>
  </si>
  <si>
    <t>L'occupante doit faire une demande CALI.
Fait.</t>
  </si>
  <si>
    <t>Enlever l’antivol présent sur la station du précédent occupant.</t>
  </si>
  <si>
    <t>L'occupante contactera ICDC. Fait ( antivol enlevé)</t>
  </si>
  <si>
    <t>Pièce 209 :</t>
  </si>
  <si>
    <t>Effectuer une homogénéisation du mobilier.</t>
  </si>
  <si>
    <t>Vu  l'occupant : fera une nouvelle demande, si nécessaire</t>
  </si>
  <si>
    <t>Espace fax près du bureau 206/209 :</t>
  </si>
  <si>
    <t>Retirer la cafetière.</t>
  </si>
  <si>
    <t>Pour quel motif ? La cafetière se situe dans un espace de circulation</t>
  </si>
  <si>
    <t>Pièce 211 :</t>
  </si>
  <si>
    <t>Fournir un chauffage d’appoint.</t>
  </si>
  <si>
    <t xml:space="preserve">Toilette côté femme près de la pièce 228 : </t>
  </si>
  <si>
    <t xml:space="preserve">Remplacer le plan de travail vétuste </t>
  </si>
  <si>
    <t>Les travaux ont été reportés compte tenu de la crise sanitaire.  SDPI a terminé son étude pour une désignation d'entreprise en novembre et un début de travaux en décembre 2020.Le traitement de ce sujet est très attendu par les collaborateurs. SDPI au 27/10/2020 : les travaux doivent s'achever en septembre 2021</t>
  </si>
  <si>
    <t>Remplacer les dalles défectueuses situées au plafond.</t>
  </si>
  <si>
    <t>Dalles remplacées.</t>
  </si>
  <si>
    <t>Pièce 229 :</t>
  </si>
  <si>
    <t xml:space="preserve">Installer un écran plus grand pour répondre à l’activité spécifique de l’agent. </t>
  </si>
  <si>
    <t>Vu sur place le 17 mai</t>
  </si>
  <si>
    <t>Ajouter une rallonge supplémentaire.</t>
  </si>
  <si>
    <t xml:space="preserve"> Fait</t>
  </si>
  <si>
    <t>Pièce 230 :</t>
  </si>
  <si>
    <t>Remplacer l’halogène par un lampadaire autorisé par la Caisse des Dépôts.</t>
  </si>
  <si>
    <t>Vu sur place le 30 mai  : halogène retiré</t>
  </si>
  <si>
    <t>Ajouter une lampe individuelle.</t>
  </si>
  <si>
    <t>L'agent dispose aujourd'hui d'un lampe de bureau.</t>
  </si>
  <si>
    <t>Pièce 234 :</t>
  </si>
  <si>
    <t xml:space="preserve">Demander l’intervention d’un ergonome pour réorganiser l’espace de travail. </t>
  </si>
  <si>
    <t>Réduire l’intensité de l’éclairage.</t>
  </si>
  <si>
    <t>Les occupants ne semblent pas génés par l'ambiance lumineuse.</t>
  </si>
  <si>
    <t>Pièce 238 :</t>
  </si>
  <si>
    <t>Enlever une armoire</t>
  </si>
  <si>
    <t>Pièce 240 :</t>
  </si>
  <si>
    <t xml:space="preserve">Mettre un cache prise. </t>
  </si>
  <si>
    <t xml:space="preserve">Vu sur place le 17 mai  : rajouter 3 cache prise. Fait le 25 mai </t>
  </si>
  <si>
    <t>3ème étage :</t>
  </si>
  <si>
    <t>Pièce 303 :</t>
  </si>
  <si>
    <t>Mettre une goulotte pour les câbles afin de réduire le risque de chute.</t>
  </si>
  <si>
    <t>Vu sur place le 7 mai  2018 : suite au déménagement, cette demande est devenue sans objet</t>
  </si>
  <si>
    <t>Pièce 306 :</t>
  </si>
  <si>
    <t xml:space="preserve">Evacuer l’excédent de mobilier. </t>
  </si>
  <si>
    <t>Vu sur place le 7 mai : fait</t>
  </si>
  <si>
    <t>Pièce 310 :</t>
  </si>
  <si>
    <t>Renforcer l’insonorisation du bureau afin d’assurer la confidentialité des échanges.</t>
  </si>
  <si>
    <t>Renforcement de l'isolation toujours pas réalisé.
Le CRH n'est plus dans les locaux de DJF et la pièce est une salle de réunion, la demande initiale est devenue sans objet</t>
  </si>
  <si>
    <t>Pièce 313 :</t>
  </si>
  <si>
    <t>Solliciter l’intervention de l’ergonome afin de revoir l’aménagement du bureau.</t>
  </si>
  <si>
    <t>Aménagement fait</t>
  </si>
  <si>
    <t>Pièce 319 :</t>
  </si>
  <si>
    <t xml:space="preserve">Réaliser un diagnostic thermique. </t>
  </si>
  <si>
    <t>Diagnostic réalisé qui montre les faiblesses du système de chauffage et de climatisation. LE 30/10/2020 SDPI: nombreuses opérations de maintenance menées en 2019 sur l'ensemble des sites d'IDF qui ont limité les dysfonctionnements de chauffage et de climatisation. Vigilance renforcée durant les périodes de canicule et de froid. action corrective réalisée lié au problème récurrent de chauffage au 51 rue de lille ( le tuyau de chauffage entéré reliant le 56 et le 51 était bouché)</t>
  </si>
  <si>
    <t>Enlever l’halogène.</t>
  </si>
  <si>
    <t>Vu le 7 mai  : il s'agit de tube fluo compact et non d'halogène</t>
  </si>
  <si>
    <t>Vu l'occupant le 7 mai  :n'est pas intéressé</t>
  </si>
  <si>
    <t>Pièce 320 :</t>
  </si>
  <si>
    <t xml:space="preserve">Ajouter une chaise supplémentaire. </t>
  </si>
  <si>
    <t>Demande prise en compte le 7 mai</t>
  </si>
  <si>
    <t>Pièce 322 :</t>
  </si>
  <si>
    <t>Enlever le matériel de bureau situé près de la porte.</t>
  </si>
  <si>
    <t>Vu sur place le 7 mai</t>
  </si>
  <si>
    <t>Pièce 326 :</t>
  </si>
  <si>
    <t xml:space="preserve">Installer un chauffage d’appoint. </t>
  </si>
  <si>
    <t>vérifier le "service fait"  par l'AP le 19/10/2020</t>
  </si>
  <si>
    <t>Vu sur palce : il s'agit de tube fluo compact (pas d'halogène)</t>
  </si>
  <si>
    <t>Corriger le problème d’éclairage défaillant au plafond.</t>
  </si>
  <si>
    <t xml:space="preserve">Toilette côté femme près du bureau 328 : </t>
  </si>
  <si>
    <t>Réaliser un rafraîchissement de la pièce et remplacer le plan de travail.</t>
  </si>
  <si>
    <t>Les travaux ont été reportés compte tenu de la crise sanitaire.  SDPI a terminé son étude pour une désignation d'entreprise en novembre et un début de travaux en décembre 2020.Le traitement de ce sujet est très attendu par les collaborateurs. SDPI ales travaux doivent s'achever en septembre 2021</t>
  </si>
  <si>
    <t xml:space="preserve">Fournir deux lampes individuelles. </t>
  </si>
  <si>
    <t>le 30/10/2020 : FAIT lors du déménagement</t>
  </si>
  <si>
    <t>Pièce 337 :</t>
  </si>
  <si>
    <t>Demander l’intervention de l’ergonome afin de revoir le positionnement de l’écran de l’agent.</t>
  </si>
  <si>
    <t>Pas de demande de l'agent</t>
  </si>
  <si>
    <t xml:space="preserve">Evacuer les cartons au sol. </t>
  </si>
  <si>
    <t>Fait en décembre 2017</t>
  </si>
  <si>
    <t>Pièce 338 :</t>
  </si>
  <si>
    <t>Vu sur place : il s'agit de tube fluo compact (pas d'halogène)</t>
  </si>
  <si>
    <t xml:space="preserve">Toilette près de la pièce 342 : </t>
  </si>
  <si>
    <t>Mettre du papier hygiénique.</t>
  </si>
  <si>
    <t>Vu sur place : sans objet</t>
  </si>
  <si>
    <t xml:space="preserve">Etudier l’origine et résoudre le problème d’odeur nauséabonde. </t>
  </si>
  <si>
    <t>Vu collaborateurs situés à proximité : le prestataire est intervenu. Le problème est réglé</t>
  </si>
  <si>
    <t xml:space="preserve">Couloir près de la pièce 342 : </t>
  </si>
  <si>
    <t xml:space="preserve">Remplacer la baguette abimée. </t>
  </si>
  <si>
    <t>constaté le "service fait" sur place le 7 mai 2018</t>
  </si>
  <si>
    <t>Pièce 343 :</t>
  </si>
  <si>
    <t>FAIT le 25/09/2018</t>
  </si>
  <si>
    <t xml:space="preserve">Site du 26 rue de Lille : </t>
  </si>
  <si>
    <t>Rez-de-chaussée :</t>
  </si>
  <si>
    <t>Pièce 14 :</t>
  </si>
  <si>
    <t>Ajouter une prise afin de brancher chaque appareil électroménager sur une prise unique.</t>
  </si>
  <si>
    <t>Vu avec le service : cet équipement n'est plus nécessaire</t>
  </si>
  <si>
    <t>Pièce 302 :</t>
  </si>
  <si>
    <t>Réaliser un diagnostic thermique.</t>
  </si>
  <si>
    <t xml:space="preserve">Fait </t>
  </si>
  <si>
    <t>Ajouter un meuble-bas et un porte-manteau</t>
  </si>
  <si>
    <t>L'occupante n'a rien demandé</t>
  </si>
  <si>
    <t xml:space="preserve">Local d’archive (Ex salle de reprographie) n° 304 : </t>
  </si>
  <si>
    <t xml:space="preserve">Adapter la sécurité et la conformité de la pièce à sa nouvelle utilisation. </t>
  </si>
  <si>
    <t>Vu  sur place  et avec utilisateurs : les cables ont été rerirés</t>
  </si>
  <si>
    <t>Pièce 305 :</t>
  </si>
  <si>
    <t>CSSCT 22/03/21</t>
  </si>
  <si>
    <t>ergonome sollicité le 9/12/20 : rdv 1ère semaine de janvier 2021. Visite réalisée le 9/02/21 : pas de gêne pour le moment, à voir aux retours des collaborateurs sur site. Information sur le fonctionnement du siège et l'installation optimum du bureau afin de préserver la santé de l'agent en adoptant les bons gestes et postures.</t>
  </si>
  <si>
    <t>Réduire l’intensité de l’éclairage situé au plafond.</t>
  </si>
  <si>
    <t>Vu sur place le 24 mai : occupante non informée; elle fera une demande CALI si nécessaire</t>
  </si>
  <si>
    <t>Pièce 306 b :</t>
  </si>
  <si>
    <t xml:space="preserve">Vu sur place avec occupante, le 7 mai </t>
  </si>
  <si>
    <t>Pièce 307 :</t>
  </si>
  <si>
    <t xml:space="preserve">Réparer la fenêtre afin que le vent cesse de s’engouffrer dans le bureau. </t>
  </si>
  <si>
    <t>Intervention le 7/2/2019 pour renforcer l'isolation des fenêtres.</t>
  </si>
  <si>
    <t xml:space="preserve">Près de la pièce 309 : </t>
  </si>
  <si>
    <t xml:space="preserve">Fermer à clef l’armoire électrique. </t>
  </si>
  <si>
    <t>Vu sur place, le 7 mai 2018</t>
  </si>
  <si>
    <t>Pièce 309 :</t>
  </si>
  <si>
    <t>Changer le store extérieur.</t>
  </si>
  <si>
    <t>Ajouter deux armoires.</t>
  </si>
  <si>
    <t>Manque de place. Les occupants utilisent un local archives.</t>
  </si>
  <si>
    <t>Cables relliés donc plus de risque</t>
  </si>
  <si>
    <t>Aménagement effectué avec l'aide des déménageurs</t>
  </si>
  <si>
    <t xml:space="preserve">Ajouter une étagère. </t>
  </si>
  <si>
    <t>CSSCT 10/12/20210</t>
  </si>
  <si>
    <t>vérifier par l'AP le 8/12/20</t>
  </si>
  <si>
    <t xml:space="preserve">Résoudre le dysfonctionnement lié au chauffage. </t>
  </si>
  <si>
    <t>intervention réalisée le 11/12/20 et vérifiée par le CP IDF</t>
  </si>
  <si>
    <t>Pièce 311 :</t>
  </si>
  <si>
    <t xml:space="preserve">Remplace l’écran actuel par un écran de taille supérieur. </t>
  </si>
  <si>
    <t>11/12/20 : suite au déménagement, le collaborateur n'est plus concerné par cette demande.</t>
  </si>
  <si>
    <t xml:space="preserve">Vérifier que la régulation du chauffage est réalisable. </t>
  </si>
  <si>
    <t>Vu avec occupant le 29  mai</t>
  </si>
  <si>
    <t>Pièce 312 :</t>
  </si>
  <si>
    <t xml:space="preserve">Mettre une goulotte pour les câbles au sol. </t>
  </si>
  <si>
    <t>CSSCT 10/12/2020</t>
  </si>
  <si>
    <t>vérifier par l'AP le /12/20</t>
  </si>
  <si>
    <t>Mettre à jour la signalétique de secours.</t>
  </si>
  <si>
    <t>Fait, une flèche indiquant la sortie était mal disposée.</t>
  </si>
  <si>
    <t>Pièce 314 :</t>
  </si>
  <si>
    <t>Vu sur place le 7 mai 2018</t>
  </si>
  <si>
    <t>Pièce 315 :</t>
  </si>
  <si>
    <t xml:space="preserve">Déplacer la baguette du store à l’intérieur. </t>
  </si>
  <si>
    <t>Vu sur place : stores installés</t>
  </si>
  <si>
    <t>Installer une goulotte pour les câbles afin de réduire le risque de chute.</t>
  </si>
  <si>
    <t xml:space="preserve">Vu sur place le 7 mai 2018. </t>
  </si>
  <si>
    <t>Pièce 316a  :</t>
  </si>
  <si>
    <t>Installer un store.</t>
  </si>
  <si>
    <t>Pièce 317 :</t>
  </si>
  <si>
    <t xml:space="preserve">Installer un store. </t>
  </si>
  <si>
    <t>Remplacer l’écran actuel par un écran de taille supérieur.</t>
  </si>
  <si>
    <t xml:space="preserve">Fournir un tapis de souris ergonomique. </t>
  </si>
  <si>
    <r>
      <rPr>
        <sz val="10"/>
        <rFont val="Arial"/>
        <family val="2"/>
      </rPr>
      <t xml:space="preserve">11/12/20 : recensement à faire avant commande de fourniture par Mme Kieffer. </t>
    </r>
    <r>
      <rPr>
        <sz val="10"/>
        <color rgb="FFFF0000"/>
        <rFont val="Arial"/>
        <family val="2"/>
      </rPr>
      <t>Le 26/04/21 : commande réceptionnée par l'intéressée.</t>
    </r>
  </si>
  <si>
    <t>Mettre une signalétique afin de signaler la marche au sol.</t>
  </si>
  <si>
    <t>Vu sur place : une plaque apposée  sur la porte indique la présence d'une marche.</t>
  </si>
  <si>
    <t>Brancher l’appareil électroménager sur une prise unique.</t>
  </si>
  <si>
    <t>Vu avec le service concerné : cette prise n'est plus nécessaire</t>
  </si>
  <si>
    <r>
      <t xml:space="preserve"> La pièce 1015 (DW) a été rafraîchie en janvier 2019, lors du départ du responsable. Le nouvel occupant a souhaité conserver la même disposition du bureau
Retour DRIIE du 26-10-20: 
Lors de la clôture de la reco, il  avait été précisé qu'une telle intervention a été proposée aux collaborateurs occupant ces bureaux mais qu'aucun n'avait souhaité une telle intervention. Un nouveau recrutement étant intervenu fin 2019,</t>
    </r>
    <r>
      <rPr>
        <sz val="10"/>
        <color rgb="FFFF0000"/>
        <rFont val="Arial"/>
        <family val="2"/>
      </rPr>
      <t xml:space="preserve"> 
Retour DRIIE pour le 26-04-2021  : Après un questionnement des collaborateurs dans les bureaux concernés une seule personne a demandé à voir Mme Grondin qui a effectué la visite des bureaux dans leur ensemble et a organisé une commandé par la personne demandeuse. Une autre personne a bénéficé du réhaussement de son bureau pour travailler dans de meilleures conditions.</t>
    </r>
    <r>
      <rPr>
        <sz val="10"/>
        <color rgb="FF0070C0"/>
        <rFont val="Arial"/>
        <family val="2"/>
      </rPr>
      <t xml:space="preserve">
</t>
    </r>
  </si>
  <si>
    <r>
      <t>Mise à jour SDPI le 23/02/2021</t>
    </r>
    <r>
      <rPr>
        <b/>
        <sz val="12"/>
        <color rgb="FFFF0000"/>
        <rFont val="Arial"/>
        <family val="2"/>
      </rPr>
      <t xml:space="preserve"> </t>
    </r>
    <r>
      <rPr>
        <b/>
        <sz val="14"/>
        <rFont val="Arial"/>
        <family val="2"/>
      </rPr>
      <t xml:space="preserve">  </t>
    </r>
    <r>
      <rPr>
        <b/>
        <sz val="18"/>
        <color theme="3" tint="0.39997558519241921"/>
        <rFont val="Arial"/>
        <family val="2"/>
      </rPr>
      <t xml:space="preserve"> 04</t>
    </r>
  </si>
  <si>
    <t>CSSCT 18/03/2021</t>
  </si>
  <si>
    <t>Visite du CSSCTL IdF - Direction de l’Exécution des Opérations Financières</t>
  </si>
  <si>
    <t>Paris, les 2,9 et 16 octobre 2019</t>
  </si>
  <si>
    <r>
      <t>1</t>
    </r>
    <r>
      <rPr>
        <i/>
        <vertAlign val="superscript"/>
        <sz val="11"/>
        <rFont val="Arial"/>
        <family val="2"/>
      </rPr>
      <t>ère</t>
    </r>
    <r>
      <rPr>
        <i/>
        <sz val="11"/>
        <rFont val="Arial"/>
        <family val="2"/>
      </rPr>
      <t xml:space="preserve"> présentation CSSCTL IdF du 25/02/20</t>
    </r>
  </si>
  <si>
    <r>
      <t xml:space="preserve">Mise à jour le 15/02/2021  </t>
    </r>
    <r>
      <rPr>
        <b/>
        <sz val="18"/>
        <color theme="3" tint="0.39997558519241921"/>
        <rFont val="Arial"/>
        <family val="2"/>
      </rPr>
      <t xml:space="preserve"> 05</t>
    </r>
  </si>
  <si>
    <r>
      <t>Non Justifié ou Non Réalisable</t>
    </r>
    <r>
      <rPr>
        <b/>
        <sz val="7"/>
        <color rgb="FF00B050"/>
        <rFont val="Arial"/>
        <family val="2"/>
      </rPr>
      <t xml:space="preserve"> (*)</t>
    </r>
  </si>
  <si>
    <r>
      <t>Observations</t>
    </r>
    <r>
      <rPr>
        <sz val="10"/>
        <rFont val="Arial"/>
        <family val="2"/>
      </rPr>
      <t xml:space="preserve"> 
(préciser les dates de réalisation ou de programmation et les mesures mises en œuvre) </t>
    </r>
  </si>
  <si>
    <r>
      <rPr>
        <b/>
        <sz val="10"/>
        <color rgb="FF00B050"/>
        <rFont val="Arial"/>
        <family val="2"/>
      </rPr>
      <t>(*) Expliquer les raisons dans la colonne "Observations"</t>
    </r>
    <r>
      <rPr>
        <b/>
        <sz val="10"/>
        <rFont val="Arial"/>
        <family val="2"/>
      </rPr>
      <t xml:space="preserve">
</t>
    </r>
    <r>
      <rPr>
        <b/>
        <sz val="10"/>
        <color rgb="FFFF0000"/>
        <rFont val="Arial"/>
        <family val="2"/>
      </rPr>
      <t xml:space="preserve">Merci d'insrire en rouge les modifications apportées pour le prochain CSSCT </t>
    </r>
  </si>
  <si>
    <t>Les recos dans les cellules en bleu ont été soldées lors du(es) précédent(s) CSSCT, ne plus les modifier et ne rien y inscrire.</t>
  </si>
  <si>
    <t>Recommandations liées aux exigences du travail, aux exigences émotionnelles, à l’autonomie et aux marges de manœuvre</t>
  </si>
  <si>
    <t>Réaliser un bilan sur la charge de travail et mettre en adéquation les postes et effectifs si besoin, cette remarque cible particulièrement les pôles DEOFIV, DEOFNC et DEOFNS ;</t>
  </si>
  <si>
    <t>RH de proximité</t>
  </si>
  <si>
    <r>
      <t>Les pôles DEOFIV, DEOFNC et DEOFNS vivent une période de transition managériale qui a pu impacter temporairement l'organisation du travail des collaborateurs concernés. Cette situation est en cours de régularisation via des recrutements. 15</t>
    </r>
    <r>
      <rPr>
        <sz val="10"/>
        <color rgb="FFFF0000"/>
        <rFont val="Arial"/>
        <family val="2"/>
      </rPr>
      <t>/02/2021 : L'année 2020 a permis de déployer les évolutions prévues initialement. Des travaux restent en cours concernant DEOFI en terme d'activité et d'organisation.</t>
    </r>
  </si>
  <si>
    <t>Anticiper les futurs départs en retraite ou mobilités qui auront lieu dans les prochaines années et mettre en place des tuilages pour réduire le risque de stress des agents (notamment au sein de DEOFNC) ;</t>
  </si>
  <si>
    <r>
      <t>Travaux en concertation avec la RH métiers pour accompagner au mieux les collaborateurs sur les départs anticipés.
15/02/2021 : Des plans de succession ont été établis à la suite des départ à la retraite, et des recrutements ont été faits ou sont en cours.Un bilan est en cours de finalisation d'ici à fin janvier 2021</t>
    </r>
    <r>
      <rPr>
        <sz val="10"/>
        <color rgb="FFFF0000"/>
        <rFont val="Arial"/>
        <family val="2"/>
      </rPr>
      <t>.</t>
    </r>
    <r>
      <rPr>
        <sz val="10"/>
        <rFont val="Arial"/>
        <family val="2"/>
      </rPr>
      <t xml:space="preserve"> </t>
    </r>
    <r>
      <rPr>
        <sz val="10"/>
        <color rgb="FFFF0000"/>
        <rFont val="Arial"/>
        <family val="2"/>
      </rPr>
      <t>ou en est-on ?</t>
    </r>
  </si>
  <si>
    <t>Examiner rapidement une situation individuelle RH nécessitant une attention particulière ;</t>
  </si>
  <si>
    <r>
      <rPr>
        <sz val="10"/>
        <rFont val="Arial"/>
        <family val="2"/>
      </rPr>
      <t>15/02/2021 : Plusieurs accompagnements RH, soit individuels, soit collectifs, sont toujours en cours.</t>
    </r>
    <r>
      <rPr>
        <sz val="10"/>
        <color rgb="FFFF0000"/>
        <rFont val="Arial"/>
        <family val="2"/>
      </rPr>
      <t xml:space="preserve"> Ou en est-on ?</t>
    </r>
  </si>
  <si>
    <t>Maintenir une vigilance sur l’amplitude horaire du travail de certaines personnes qui dépassent les 45 heures par semaine ;</t>
  </si>
  <si>
    <t>CSSCT 25/02/20</t>
  </si>
  <si>
    <t>Un bilan des écrétements est mis en place trimestriellement afin d'identifier les situations qui nécessiteraient un ajustement.</t>
  </si>
  <si>
    <t>Réaliser les formations avant l’installation d’un nouveau logiciel et/ou avant la prise d’un nouveau poste ;</t>
  </si>
  <si>
    <t>CSSCT 11/12/20</t>
  </si>
  <si>
    <t>Les réunions avec les RH permettent de recenser progressivement les besoins métiers. Des reflexions sont en cours pour proposer et adapter des actions de formation spécifiques.
Des formations sont systématiquement menées dans le cadre des projets SIGMA et ELIDE. Par ailleurs les besoins individuels sont pris en compte au fil de l’eau.</t>
  </si>
  <si>
    <t>Mettre à jour le document unique (DU) en intégrant l’ensemble des risques professionnels notamment les RPS ;</t>
  </si>
  <si>
    <t>Les aspects RPS ont bien été pris en compte lors du DU et ont été traités. Cependant, l'équipe encadrante reste vigilante sur le sujet et met tout en œuvre pour apporter des solutions adéquates. Par ailleurs, l'Assistant Prévention continue ses actions pour informer les managers des risques éventuels.</t>
  </si>
  <si>
    <t>Réduire le nombre de CDP en pérennisant les collaborateurs lorsque l’activité est durable.</t>
  </si>
  <si>
    <t>2 CDP ont été recrutés au sein du pôle numéraire et 2 au sein de DEOFI.</t>
  </si>
  <si>
    <t xml:space="preserve">Recommandations liées aux rapports sociaux et aux relations de travail, aux conflits de valeur et à l’insécurité de l’emploi et du travail </t>
  </si>
  <si>
    <t>Veiller à informer régulièrement les agents concernés sur le déroulement de la réorganisation, notamment en communiquant rapidement les fiches de postes ;</t>
  </si>
  <si>
    <t xml:space="preserve">Des réunions plénières ont été organisées avec les RH métiers et les services opérationnels. Une fiche de poste a été communiquée aux collaborateurs concernés.
L’accompagnement du changement réalisé dans le cadre des évolutions DCB-DEOF est désormais achevé </t>
  </si>
  <si>
    <t>Analyser et répondre au problème de reconnaissance professionnelle que peuvent ressentir certaines personnes ;</t>
  </si>
  <si>
    <t>Les RH restent vigilantes et proposent un accompagnement spécifique en fonction des sollicitations. De plus, lors de rencontres RH destinées aux managers et collaborateurs, plusieurs sujets RH sont évoqués pour informer des dispositifs existants.</t>
  </si>
  <si>
    <t>Analyser les nouveaux postes pouvant être éligibles au télétravail puis les communiquer aux personnels ;</t>
  </si>
  <si>
    <t>A ce jour, 35 télétravails ont été accordés.</t>
  </si>
  <si>
    <t>Réaliser une communication visant à promouvoir les missions des psychologues du travail et du centre de relation client RH.</t>
  </si>
  <si>
    <t xml:space="preserve">Communication à réaliser en lien avec les RH métiers
Plusieurs Flash Info et communication NEXT ont été réalisés ces derniers mois, en particulier dans le cadre de l’accompagnement de la crise covid19, qui intégraient les informations sur le numéro vert et l’ensemble des dispositifs d’accompagnement des situations sensibles. </t>
  </si>
  <si>
    <t>Aspect technique</t>
  </si>
  <si>
    <t>56 rue de Lille</t>
  </si>
  <si>
    <t xml:space="preserve">Recommandations liées aux bâtiments </t>
  </si>
  <si>
    <t>Vérifier que le système d’installation du chauffage et de climatisation fonctionne correctement dans l’ensemble des bureaux occupés par les personnels de DEOF ;</t>
  </si>
  <si>
    <t xml:space="preserve">point 8/1/20 avec l'assistant de prévention (David Audouin) : pas de CALI  et de RSST en cours
Différentes actions concrètes  ont été effectuées par SDPI suite aux CALI et signalements de l'AP. </t>
  </si>
  <si>
    <r>
      <t xml:space="preserve">Mettre les nombreux câbles sous goulottes dans les bureaux afin d’éviter les risques de chute (pièces 044, 3033) </t>
    </r>
    <r>
      <rPr>
        <i/>
        <sz val="10"/>
        <rFont val="Arial"/>
        <family val="2"/>
      </rPr>
      <t>;</t>
    </r>
  </si>
  <si>
    <t>point 8/1/20 avec l'assistant de prévention. Les goulottes ont été mises en place.</t>
  </si>
  <si>
    <t>Ajouter la signalétique administrative (notamment le nom des occupants de chaque bureau…) ;</t>
  </si>
  <si>
    <t xml:space="preserve">point 8/1/20 avec l'assistant de prévention. La signalétique a été mise à jour. </t>
  </si>
  <si>
    <t>Réaliser régulièrement un nettoyage des fontaines d’eau ;</t>
  </si>
  <si>
    <t xml:space="preserve">point 8/1/20 avec l'assistant de prévention. Les fontaines d'eau ont fait l'objet d'un nettoyage. </t>
  </si>
  <si>
    <r>
      <t>Réaliser régulièrement un nettoyage des sanitaires du 3</t>
    </r>
    <r>
      <rPr>
        <vertAlign val="superscript"/>
        <sz val="10"/>
        <rFont val="Arial"/>
        <family val="2"/>
      </rPr>
      <t>ème</t>
    </r>
    <r>
      <rPr>
        <sz val="10"/>
        <rFont val="Arial"/>
        <family val="2"/>
      </rPr>
      <t xml:space="preserve"> étage ;</t>
    </r>
  </si>
  <si>
    <t>Fait dans le cadre du marché, en cas de constatation de nettoyage mal fait, il convient de procéder à un CALI</t>
  </si>
  <si>
    <t>Ajouter des dalles au faux plafond près de la pièce 3019.</t>
  </si>
  <si>
    <t xml:space="preserve">point 8/1/20 avec l'assistant de prévention. Les dalles ont été ajoutées. </t>
  </si>
  <si>
    <t xml:space="preserve">Recommandation liée à l'environnement de travail et aux équipements de travail </t>
  </si>
  <si>
    <t>Prévoir l’intervention d’un ergonome afin de revoir certains espaces de travail (notamment les pièces 23, 2012, 2038,) et répondre aux besoins d’aménagement des bureaux ;</t>
  </si>
  <si>
    <t>DHPP00</t>
  </si>
  <si>
    <t>Une prestation externe va être mise en place dans le courant du 2ème trimestre 2020, en attendant le recrutement d'un ergonome diplômé au sein de l'EP. Les interventions seront présentées pour le prochain CSSCT 
discussion avec le responsable de l'équipe le 31/07 après une seconde visite du bureau. Aucun besoin en ergonomie car les bureaux sont bien disposés et optimisés dans l'espace. Seul point d'amélioration serait des filtres sur les écrans et une demande de matériel va être faite par ses soins.</t>
  </si>
  <si>
    <t>Solliciter en amont un ergonome pour les projets SI ;</t>
  </si>
  <si>
    <t>correspondant informatique</t>
  </si>
  <si>
    <t xml:space="preserve">Une prestation externe va être mise en place dans le courant du 2ème trimestre 2020, en attendant le recrutement d'un ergonome diplômé au sein de l'EP. Les interventions seront présentées pour le prochain CSSCT . L'ergonomie de l'outil SI est intégré dans la maitrise d'ouvrage. </t>
  </si>
  <si>
    <t>Communiquer sur les conditions d’obtention d’un ordinateur portable ;</t>
  </si>
  <si>
    <t>Action en cours et en lien avec le SGG. 
L'accord « Qualité de vie au travail » (QVT) prévoit de munir l’ensemble des agents en PC portables d’ici au mois de novembre.</t>
  </si>
  <si>
    <t>Etudier l’aménagement de plusieurs bubbles sur chaque étage afin d’offrir aux collaborateurs un espace garantissant la confidentialité des échanges ;</t>
  </si>
  <si>
    <t>Réponse SDPI 9/01/20: La direction de l’immobilier et de l’environnement de travail va rechercher quelques modèles de bubbles ou de solutions mobiliers permettant de répondre au besoin d’échange confidentiel (que ce soit en présentiel ou par téléphone ou skype). En parallèle, nous allons repérer les localisations possibles et en valider la faisabilité avec le département maîtrise des risques.
Sur cette base et en fonction d’une étude de besoin approfondie au cas par cas réalisée par les équipes de gestion de sites, nous examinerons l’installation de bubbles.
Point au 5 août 2020 SDPI : Rez de chaussée : un travail est en cours entre les équipes et SDPI ; l'aménagement de l’espace tiendra compte d’une adaptation en fonction des souhaits des équipes de proximité.
1er étage : Des bubbles sont installées près des RH et peuvent être utilisées par la DEOF.
2ème étage : 1 bubble est installée en proximité et n’est que ponctuellement utilisée par la Dir Com.
3ème étage : dans le cadre d'importants travaux de rénovation à compter de septembre, des espaces d’isolement vont être intégrés. 
4ème étage : demande qui n’est plus d’actualité – personnel rejoint le reste de l’équipe au 3ème étage</t>
  </si>
  <si>
    <t>Etudier la segmentation de l'éclairage des pièces suivantes : 3017, 4043.</t>
  </si>
  <si>
    <t>Action non réalisable à ce jour. Pas de cali à ce jour. Sans objet.</t>
  </si>
  <si>
    <t>Site du 56 rue de Lille</t>
  </si>
  <si>
    <t>4ème étage :</t>
  </si>
  <si>
    <t xml:space="preserve">Pièce 4044 : 1 personne </t>
  </si>
  <si>
    <t>Réaliser un nettoyage des murs.</t>
  </si>
  <si>
    <t>Point avec l'assistant de prévention le 29/11/19. Le nettoyage des murs a été effectué.</t>
  </si>
  <si>
    <t>Retirer un pied d’éléphant.</t>
  </si>
  <si>
    <t>Point avec l'assistant de prévention le 29/11/19: Fait. Le pied d'élépant a été retiré.</t>
  </si>
  <si>
    <t xml:space="preserve">Pièce 4047 : 1 personne </t>
  </si>
  <si>
    <t>Corriger un dysfonctionnement impactant l’imprimante.</t>
  </si>
  <si>
    <t>Point avec l'assistant de prévention le 29/11/19: Fait. L'imprimante ne présente plus de dysfonctionnement.</t>
  </si>
  <si>
    <t xml:space="preserve">Pièce 4047B : local technique </t>
  </si>
  <si>
    <t>Clarifier l’utilisation de ce local.</t>
  </si>
  <si>
    <t>Point avec l'assistant de prévention le 29/11/19: Sans objet</t>
  </si>
  <si>
    <t>Etudier l’aménagement d’un espace de confidentialité.</t>
  </si>
  <si>
    <t>3ème étage</t>
  </si>
  <si>
    <t>Pièce 3019 : 3 personnes</t>
  </si>
  <si>
    <t xml:space="preserve">Corriger le dysfonctionnement impactant la fenêtre. </t>
  </si>
  <si>
    <t>Point avec l'assistant de prévention le 29/11/19. La direction de l'immobilier a été saisie du sujet. 5/03/20 : cet espace fait l'objet de travaux de rénovation.
L'assistant de prévention s'est déplacé le 15 octobre 2020 dans le bureau 3019. La fenêtre ne dysfonctionne plus. Elle a été réparée.</t>
  </si>
  <si>
    <t xml:space="preserve">Local technique 3026B : </t>
  </si>
  <si>
    <t xml:space="preserve">Réaliser un nettoyage du frigo. </t>
  </si>
  <si>
    <t>Le réfrigérateur a été transféré</t>
  </si>
  <si>
    <t>Pièce 3029 : 5 personnes</t>
  </si>
  <si>
    <t>Renforcer l’isolation des fenêtres.</t>
  </si>
  <si>
    <t>Point avec l'assistant de prévention le 29/11/19. La direction de l'immobilier a été saisie du sujet. 5/03/20 : vérifier par l'AP. 
L'isolation a été renforcée sur les fenêtres concernées. Le problème est résolu. La vérification a été effectuée par l’assistant de prévention le 15 octobre.</t>
  </si>
  <si>
    <t>Pièce : 3039 : 7 personnes</t>
  </si>
  <si>
    <t>Remplacer l’imprimante actuelle.</t>
  </si>
  <si>
    <t>concerne SDSI qui a été saisie du sujet. 5/03/20 : l'imprimante a été remplacée</t>
  </si>
  <si>
    <t>Fournir 2 chauffages d’appoint.</t>
  </si>
  <si>
    <t>Point avec l'assistant de prévention le 29/11/19: Fait. Des chauffages d'appoint ont été fournis.</t>
  </si>
  <si>
    <t>Pièce : 3045 : 2 personnes</t>
  </si>
  <si>
    <t xml:space="preserve">Veiller à proposer, lors du déménagement, des espaces compatibles au regard des activités traitées. </t>
  </si>
  <si>
    <t>Point avec l'assistant de prévention le 29/11/19: Le 3ème étage doit faire l'objet de travaux au cours du premier semestre 2020. Cette demande a été prise en compte dans les futurs réaménagements.
Point SDPI du 28/08/20 : Il est rappelé que ce point relève d'abord de la direction métier, SDPI assurant son appui logistique et technique. 
 Par ailleurs les travaux suspendus en raison du COVID 19 devraient reprendre en septembre.
15/02/2021 : Les travaux au 3ème étage sont en cours de réalisation (début décembre pour 6 mois). Le planning tient compte des contraintes « pandémie ». Plusieurs réunions de concertation et de présentation des travaux aux collaborateurs ont eu lieu après chaque réunion de présentation.</t>
  </si>
  <si>
    <t>Pièce 2011 : 1 personne</t>
  </si>
  <si>
    <t>Etudier un changement de bureau afin de rapprocher la responsable de son équipe.</t>
  </si>
  <si>
    <t>Point avec l'assistant de prévention le 29/11/19: Ce projet est à l'étude.
Le rapprochement avec son équipe a été effectué</t>
  </si>
  <si>
    <t xml:space="preserve">Pièce 2020 : 10 personnes </t>
  </si>
  <si>
    <t>Améliorer les outils d’impressions.</t>
  </si>
  <si>
    <t>relève de sdsi qui a été contactée sur cette question. 5/03/20 : l'imprimante a été remplacée</t>
  </si>
  <si>
    <t>Pièce 2036 : 3 personnes</t>
  </si>
  <si>
    <t>Modifier le positionnement de l'éclairage.</t>
  </si>
  <si>
    <t xml:space="preserve">Point avec l'assistant de prévention le 29/11/19: ce n'est pas possible. </t>
  </si>
  <si>
    <t xml:space="preserve">Pièce 2038 : 6 personnes </t>
  </si>
  <si>
    <t>Réaliser un nettoyage de la moquette.</t>
  </si>
  <si>
    <t>Point avec l'assistant de prévention le 29/11/19: Fait. Le nettoyage de la moquette a été effectué.</t>
  </si>
  <si>
    <t xml:space="preserve">Point avec l'assistant de prévention le 29/11/19: impossiblité de donner suite. </t>
  </si>
  <si>
    <t>Pièce 23 : 11 personnes</t>
  </si>
  <si>
    <t>Fournir des doubles écrans disposant de la même dimension.</t>
  </si>
  <si>
    <t>relève de la SDSI qui a été saisie. 
Les 11 collaborateurs ont bien été munis de doubles écrans.</t>
  </si>
  <si>
    <t>Pièce 044 : 2 personnes</t>
  </si>
  <si>
    <t xml:space="preserve">Revoir le positionnement des prises électriques. </t>
  </si>
  <si>
    <t>Point avec l'AP le 29/11/19: des goulottes ont été installées.</t>
  </si>
  <si>
    <t>Visite du CHSCTL IDF DRSAP le 27 juin 2018</t>
  </si>
  <si>
    <t>Austerlitz 2 PARIS</t>
  </si>
  <si>
    <r>
      <rPr>
        <sz val="8"/>
        <color theme="0"/>
        <rFont val="Arial"/>
        <family val="2"/>
      </rPr>
      <t>.</t>
    </r>
    <r>
      <rPr>
        <b/>
        <sz val="18"/>
        <color theme="3" tint="0.39997558519241921"/>
        <rFont val="Arial"/>
        <family val="2"/>
      </rPr>
      <t>06</t>
    </r>
  </si>
  <si>
    <r>
      <t>1</t>
    </r>
    <r>
      <rPr>
        <i/>
        <vertAlign val="superscript"/>
        <sz val="12"/>
        <rFont val="Arial"/>
        <family val="2"/>
      </rPr>
      <t>ère</t>
    </r>
    <r>
      <rPr>
        <i/>
        <sz val="12"/>
        <rFont val="Arial"/>
        <family val="2"/>
      </rPr>
      <t xml:space="preserve"> présentation CHSCTL IdF 13/11/18</t>
    </r>
  </si>
  <si>
    <r>
      <t>Mise à jour le 24/03/2021</t>
    </r>
    <r>
      <rPr>
        <b/>
        <sz val="12"/>
        <rFont val="Arial"/>
        <family val="2"/>
      </rPr>
      <t xml:space="preserve"> </t>
    </r>
    <r>
      <rPr>
        <b/>
        <sz val="14"/>
        <rFont val="Arial"/>
        <family val="2"/>
      </rPr>
      <t xml:space="preserve">  </t>
    </r>
    <r>
      <rPr>
        <b/>
        <sz val="18"/>
        <color theme="3" tint="0.39997558519241921"/>
        <rFont val="Arial"/>
        <family val="2"/>
      </rPr>
      <t xml:space="preserve"> 06</t>
    </r>
  </si>
  <si>
    <t>Veiller à ce que les locaux soient constamment tenus en bon état de propreté.</t>
  </si>
  <si>
    <t>CHSCT 13/11/18</t>
  </si>
  <si>
    <t>Le nettoyage des locaux est réalisé qotidiennement ainsi que le contrôle de la propreté des bâtiments.</t>
  </si>
  <si>
    <t xml:space="preserve">Veiller au changement régulier des filtres de la climatisation. </t>
  </si>
  <si>
    <t>Ces opérations sont réalisées semestriellement</t>
  </si>
  <si>
    <t>Remplacer progressivement les anciens écrans non réglables en hauteur ou d’une taille trop réduite en privilégiant les écrans plus grands.</t>
  </si>
  <si>
    <t>CSSCT 14/11/19</t>
  </si>
  <si>
    <t>Les écrans sont remplacés en cas de panne. Un projet global DRS vise à remplacer les écrans 17" (étude en cours CODIR DRS). Le projet Weten qui a abouti à l'équipement de portables pour l'ensemble de la DIC clôture cette recommandation.</t>
  </si>
  <si>
    <t>Appuyer les demandes de double- écrans (Pièce 375, 376,377, 379, 380,382,384).</t>
  </si>
  <si>
    <t>pièce 375 : 1 grand écran obtenu, 1 demande en cours pour le 2è; 376 : fait ; 377 : demande à renouveler ; 379: fait; 380: fait 382 et 384: demandes en cours.Le projet global DRS d'équiper tous les postes de double écran en 2020 clôt la recommandation.</t>
  </si>
  <si>
    <t>Remplacer certains plans de travail trop petit dans certains bureaux en pièces 357 et 375</t>
  </si>
  <si>
    <t xml:space="preserve">
Point SDPI  03/03/21 : 357, espace inoccupé et 375, demande aboutie.
SDPI 4/12/20: la gestion des sites a procédé à une visite des deux bureaux: le bureau 357 dispose d’un mobilier standard avec un grand plateau de 160 cm et que le bureau 375 dispose de plateaux très longs de plus de 2m. cf relevé joint.
28/10/20: SDPI souhaite avoir des précisions sur les bureaux et les  pièces concernées .</t>
  </si>
  <si>
    <t>Mettre en place une réponse adaptée et rapide au problème d’insuffisance de rangement impactant certains agents en pièce 380</t>
  </si>
  <si>
    <t>CSSCT 11/05/21</t>
  </si>
  <si>
    <r>
      <t xml:space="preserve">
SDPI 23/03/21 : la demande n'est plus d'actualité; Après visite aux collaborateurs, les modifications ont été réalisées pour répondre au problème d'insuffisance de rangement (archives parties à Blois, armoires de rangements x 4 déplacées, table déplacée...),</t>
    </r>
    <r>
      <rPr>
        <sz val="10"/>
        <rFont val="Arial"/>
        <family val="2"/>
      </rPr>
      <t xml:space="preserve">
28/10/20 : SDPI est dans l'attente d'informations détaillée sur les besoins.
</t>
    </r>
  </si>
  <si>
    <t xml:space="preserve">Retirer les pieds d’éléphants. </t>
  </si>
  <si>
    <t>CSSCT 18/09/19</t>
  </si>
  <si>
    <t>Tous les pieds d'éléphant ont été enlevés.</t>
  </si>
  <si>
    <t>Résoudre les dysfonctionnements liés à la lenteur au démarrage du système d’exploitation rencontrée par plusieurs agents.</t>
  </si>
  <si>
    <r>
      <t xml:space="preserve">Il faut ouvrir des incidents au 3 81 81. A noter que le démarrage des postes sera beaucoup plus rapide avec des postes Windows 10 qui seront déployés à la DRS lors du second semestre 2019. </t>
    </r>
    <r>
      <rPr>
        <sz val="10"/>
        <rFont val="Calibri"/>
        <family val="2"/>
      </rPr>
      <t xml:space="preserve">→ </t>
    </r>
    <r>
      <rPr>
        <sz val="10"/>
        <rFont val="Arial"/>
        <family val="2"/>
      </rPr>
      <t>les incidents sont bien déclarés au 3 81 81 .Le passage aux postes Windows 10 a résolu le problème du démarrage. reco clôturée</t>
    </r>
  </si>
  <si>
    <t>Agencer le bureau, ou réorienter les flux d’air, afin que la climatisation ne touche pas directement les agents (Pièce 354, 375, 381).</t>
  </si>
  <si>
    <t xml:space="preserve">Point SDPI 7/1/21 : Le prestaire a procédé au remplacement de la grille de ventilation. 
SDPI 04/12/20 Suite à une erreur de livraison des grilles, de nouvelles grilles ont dû être commandées
SDPI 22/10/20  confirme que le chauffage a été remis en fonction au début du mois d'octobre (le 6 octobre).  la problématique n'est pas le chauffage mais l'orientation des ailettes des grilles des ventilations ?
Demande transmise au prestataire- suivi en cours : pas réalisée. Demande renouvelée. La remise en route du chauffage et son suivi au niveau du SGG clôt la recommandation.  
</t>
  </si>
  <si>
    <t>Mettre des goulottes pour les nombreux câbles afin d’éviter les risques de chute.</t>
  </si>
  <si>
    <t>Si les impressions ne fonctionnent pas, ouvrir un incident 3 81 81 au moment du dysfonctionnement.→ les incidents sont bien déclarés au 3 81 81.Vu avec les personnes concernées ce 14/10, les impressions fonctionnent à nouveau. Recommandation clôturée</t>
  </si>
  <si>
    <t xml:space="preserve">Vérifier que les impressions fonctionnent dès l’ouverture de l’EIS. </t>
  </si>
  <si>
    <r>
      <t>Si les impressions ne fonctionnent pas, ouvrir un incident 3 81 81 au moment du dysfonctionnement.</t>
    </r>
    <r>
      <rPr>
        <sz val="10"/>
        <rFont val="Calibri"/>
        <family val="2"/>
      </rPr>
      <t>→</t>
    </r>
    <r>
      <rPr>
        <sz val="7.5"/>
        <rFont val="Arial"/>
        <family val="2"/>
      </rPr>
      <t xml:space="preserve"> </t>
    </r>
    <r>
      <rPr>
        <sz val="10"/>
        <rFont val="Arial"/>
        <family val="2"/>
      </rPr>
      <t>les incidents sont bien déclarés au 3 81 81.Vu avec les personnes concernées ce 14/10, les impressions fonctionnent à nouveau. Recommandation clôturée</t>
    </r>
  </si>
  <si>
    <r>
      <t>3</t>
    </r>
    <r>
      <rPr>
        <b/>
        <i/>
        <vertAlign val="superscript"/>
        <sz val="11"/>
        <rFont val="Arial"/>
        <family val="2"/>
      </rPr>
      <t>ème</t>
    </r>
    <r>
      <rPr>
        <b/>
        <i/>
        <sz val="11"/>
        <rFont val="Arial"/>
        <family val="2"/>
      </rPr>
      <t xml:space="preserve"> étage </t>
    </r>
  </si>
  <si>
    <t xml:space="preserve">Pièce 354 : 4 personnes </t>
  </si>
  <si>
    <t>Déplacer le ventilateur afin que le câble ne provoque pas une chute.</t>
  </si>
  <si>
    <t>demande prise en compte, mais les appareils ne sont pas installés</t>
  </si>
  <si>
    <t>Retirer les deux pieds d'éléphants.</t>
  </si>
  <si>
    <t>Fixer le tableau.</t>
  </si>
  <si>
    <t>pas de possibilité d'installation les murs sont encombrés de meubles</t>
  </si>
  <si>
    <t>Solliciter l’ergonome afin de revoir l’aménagement de l’espace de travail.</t>
  </si>
  <si>
    <t>Une prestation externe va être mise en place dans le courant du 2ème trimestre 2020, en attendant le recrutement d'un ergonome diplômé au sein de l'EP. Les interventions seront présentées pour le prochain CSSCT . Le 27/07/20  :visite de l'ergonome et intervention  traitée par SDPI</t>
  </si>
  <si>
    <t>Mettre une goulotte pour les câbles afin d’éviter le risque de chute.</t>
  </si>
  <si>
    <t>Non justifié, il n'y a pas de câble qui entrave la circulation</t>
  </si>
  <si>
    <t xml:space="preserve">Pièce 357 : 1 personne </t>
  </si>
  <si>
    <t xml:space="preserve">Fournir un plan de travail plus grand. </t>
  </si>
  <si>
    <t>Non demandé par l'agent</t>
  </si>
  <si>
    <t xml:space="preserve">Pièce 375 :  3 personnes </t>
  </si>
  <si>
    <t>Enlever les crochets fixés sur le mur.</t>
  </si>
  <si>
    <t>Demande clôturée</t>
  </si>
  <si>
    <t>Fournir un plan de travail plus grand avec une taille adaptable.</t>
  </si>
  <si>
    <t>CHSCT 15/05/19</t>
  </si>
  <si>
    <t>Bureau changé.</t>
  </si>
  <si>
    <t xml:space="preserve">Pièce 376 : 1 personne </t>
  </si>
  <si>
    <t xml:space="preserve">Retirer le pied d'éléphant. </t>
  </si>
  <si>
    <t xml:space="preserve">Pièce 379 : 1 personne  </t>
  </si>
  <si>
    <t>Fournir une webcam.</t>
  </si>
  <si>
    <t>Fait, webcam installée.</t>
  </si>
  <si>
    <t>Demande annulée</t>
  </si>
  <si>
    <t xml:space="preserve">Fournir un repose pied. </t>
  </si>
  <si>
    <t xml:space="preserve">Pièce 380 : 2 personnes </t>
  </si>
  <si>
    <t>Remplacer les écrans vétustes par un modèle plus récent.</t>
  </si>
  <si>
    <t>Les écrans sont remplacés en cas de panne. Un projet global DRS vise à remplacer les écrans 17" (étude en cours CODIR DRS).Le projet Weten a résolu le problème. Recommandation clôturée</t>
  </si>
  <si>
    <t xml:space="preserve">Ajouter une armoire pour le stockage. </t>
  </si>
  <si>
    <t>Demande qui n'est plus d'actualité</t>
  </si>
  <si>
    <t xml:space="preserve">Mettre à disposition un mécanisme permettant le transport des archives.  </t>
  </si>
  <si>
    <r>
      <t xml:space="preserve">Ce transport pourra être réaliser dès que le tri des archives sera effectué. </t>
    </r>
    <r>
      <rPr>
        <sz val="10"/>
        <rFont val="Calibri"/>
        <family val="2"/>
      </rPr>
      <t>→</t>
    </r>
    <r>
      <rPr>
        <sz val="10"/>
        <rFont val="Arial"/>
        <family val="2"/>
      </rPr>
      <t xml:space="preserve"> le tri n'a toujour pas été effectué. Rappel effectué.Les archives ont été triées et expédiées à Blois. Recommandation clôturée</t>
    </r>
  </si>
  <si>
    <t xml:space="preserve">Retirer le pied d’éléphant et le remplacer par un escabeau. </t>
  </si>
  <si>
    <t xml:space="preserve">Pièce 381 : 2 personnes </t>
  </si>
  <si>
    <t>Installer un dispositif afin de réduire les reflets de la lumière sur l’écran.</t>
  </si>
  <si>
    <t>Les écrans sont traités anti-reflets. Il faut peut-être revoir la disposition du bureau et/ou adjoindre un éclaireage d'appoint (voir avec le SLES).La commande d'un cache écran ce jour clôt la recommandation. 30/11/20 : Collaborateur satisfait.</t>
  </si>
  <si>
    <t>Ajouter une multiprise.</t>
  </si>
  <si>
    <t>demande qui n'est plus d'actualité</t>
  </si>
  <si>
    <t>Améliorer l’insonorisation du bureau  (bruit de fond et bruit entre bureaux adjacents).</t>
  </si>
  <si>
    <t xml:space="preserve">demande non justifiée. 
SDPI du 22/10/20:  Il est appliqué le même niveau de cloisonnement à tous les bureaux sur A2 . </t>
  </si>
  <si>
    <t>Pièce 381 bis : 2 personnes</t>
  </si>
  <si>
    <t xml:space="preserve">Vérifier que le système d’installation du chauffage et de la climatisation fonctionne correctement. </t>
  </si>
  <si>
    <t xml:space="preserve">problème persistant malgrès plusieurs cali.La remise en route du chauffage et son suivi au niveau du SGG.
SDPI 22/10/20 : confirme que le chauffage a été remis en fonction au début du mois d'octobre (le 6 octobre). 30/11/20 : L'AP confirme le confort des collaborateurs </t>
  </si>
  <si>
    <t xml:space="preserve">Pièce 382 : 2 personnes </t>
  </si>
  <si>
    <t>Retirer le pied d’éléphant et ajouter un escabeau.</t>
  </si>
  <si>
    <t>demande non justifiée, aucun câble n'entrave la criculation dans le bureau</t>
  </si>
  <si>
    <t>Ajouter deux armoires basses.</t>
  </si>
  <si>
    <r>
      <t xml:space="preserve">Mél de Noëlla du 8/2/2021 /Appel 8/02/2021 : Mme Tréguier-Retkowsky - Manque de place de rangement mais numérisation excessive au vu des changements de procédure depuis crise sanitaire. </t>
    </r>
    <r>
      <rPr>
        <sz val="10"/>
        <color rgb="FFFF0000"/>
        <rFont val="Arial"/>
        <family val="2"/>
      </rPr>
      <t>A sa demande et en accord avec elle, on attend septembre prochain.</t>
    </r>
    <r>
      <rPr>
        <sz val="10"/>
        <rFont val="Arial"/>
        <family val="2"/>
      </rPr>
      <t xml:space="preserve"> On fera un point car le besoin aura peut-être disparu au vu de l’évolution des besoins liée à la crise sanitaire.
le chef de service ne souhaite pas accéder à cette demande. 
SDPI 22/10/20 : SDPI n' a pas eu connaisance du motif de ce refus. Le chef de service pourrait peut-être apporter une réponse. 30/11/20 : Manque d'espace pour accéder à cette demande. Néanmoins, un point devra fait avec l'ergonome ? Appel de l'ergonome le 8/02/2021 :  numérisation excessive au vu des changements de procédure depuis crise sanitaire. A sa demande et en accord avec elle, on attend septembre prochain. On fera un point car le besoin aura peut-être disparu au vu de l’évolution des besoins liée à la crise sanitaire. </t>
    </r>
  </si>
  <si>
    <t xml:space="preserve">Fournir une UC moins bruyante. </t>
  </si>
  <si>
    <t xml:space="preserve">Demance clôturée. Le 30/11/20 :  Le projet Weten a résolu le problème.
</t>
  </si>
  <si>
    <t xml:space="preserve">Pièce 383 : 2 personnes </t>
  </si>
  <si>
    <t xml:space="preserve">Vérifier l'accès de la prise pour les luminaires. </t>
  </si>
  <si>
    <t>RAS</t>
  </si>
  <si>
    <t>Visite du CSSCT IDF- DCB les 9, 16 et 27 novembre 2018</t>
  </si>
  <si>
    <t>Bâtiment 15 quai Anatole France - PARIS</t>
  </si>
  <si>
    <r>
      <rPr>
        <sz val="8"/>
        <color theme="0"/>
        <rFont val="Arial"/>
        <family val="2"/>
      </rPr>
      <t>.</t>
    </r>
    <r>
      <rPr>
        <b/>
        <sz val="18"/>
        <color theme="3" tint="0.39997558519241921"/>
        <rFont val="Arial"/>
        <family val="2"/>
      </rPr>
      <t>07</t>
    </r>
  </si>
  <si>
    <r>
      <t>1</t>
    </r>
    <r>
      <rPr>
        <i/>
        <vertAlign val="superscript"/>
        <sz val="12"/>
        <rFont val="Arial"/>
        <family val="2"/>
      </rPr>
      <t>ère</t>
    </r>
    <r>
      <rPr>
        <i/>
        <sz val="12"/>
        <rFont val="Arial"/>
        <family val="2"/>
      </rPr>
      <t xml:space="preserve"> présentation CSSCTL IDF le 15/05/19</t>
    </r>
  </si>
  <si>
    <r>
      <t>Mise à jour le 26/04/2021</t>
    </r>
    <r>
      <rPr>
        <b/>
        <sz val="12"/>
        <color rgb="FFFF0000"/>
        <rFont val="Arial"/>
        <family val="2"/>
      </rPr>
      <t xml:space="preserve"> </t>
    </r>
    <r>
      <rPr>
        <b/>
        <sz val="14"/>
        <color rgb="FFFF0000"/>
        <rFont val="Arial"/>
        <family val="2"/>
      </rPr>
      <t xml:space="preserve"> </t>
    </r>
    <r>
      <rPr>
        <b/>
        <sz val="14"/>
        <rFont val="Arial"/>
        <family val="2"/>
      </rPr>
      <t xml:space="preserve"> </t>
    </r>
    <r>
      <rPr>
        <b/>
        <sz val="18"/>
        <color theme="3" tint="0.39997558519241921"/>
        <rFont val="Arial"/>
        <family val="2"/>
      </rPr>
      <t xml:space="preserve"> 07</t>
    </r>
  </si>
  <si>
    <r>
      <t xml:space="preserve">Merci d'inscrire en rouge les modifications apportées pour le prochain CSSCT 
</t>
    </r>
    <r>
      <rPr>
        <b/>
        <sz val="10"/>
        <color theme="9" tint="-0.499984740745262"/>
        <rFont val="Arial"/>
        <family val="2"/>
      </rPr>
      <t>En marron , modification depuis réunion préparatoire</t>
    </r>
  </si>
  <si>
    <t>Réaliser un bilan sur la charge de travail et mettre en adéquation les postes et effectifs si besoin, cette remarque cible particulièrement les assistantes du Département DCBS, DCBS60, DCBS61 et les Consignations ;</t>
  </si>
  <si>
    <r>
      <t>D'une réflexion dans le cadre du BMS sera menée sur les facteurs de stress et charge de travail pour l'ensemble de la BDT. D'autre part, des réflexion sont déjà engagées dans le cadre du projet de simplification de la BDT issus des travaux "se réinventer" et viendront alimenter ces actions 
Pour compléter au 30 septembre 2019, pour :
- Consignations : 7 arrivées sont actées d'ici fin 2019 
- DCBS : 6 arrivées sont actées d'ici fin 2019                                                                                                                                                                                                                                                                                                                                                                                                                      De nombreux agents de la DCB sont inquiets car l'objet de la réorganisation n'est pas clair, malgré les travaux engagés par le groupe de travail.
Il a été mis en place pour les départements concernés par le réajustement organisationnel un accompagnement collectif (réunion de travail, groupe de travail, ..) et un accompagnement spécifique individuel 
Concernant DCBS6 un suivi particulier de l'adéquation charges ressources est réalisé avec la mise en place de renfort en cas d'absence prolongée.                                                                                                                                                                  16 nouveaux collaborateurs ont été accueillis à DCBC en 2019 dont 5 au sein du service consignations. 3 personnes sont également arrivées à mi-mars au sein du service consignations. 
OS du 11/12/20 : retour des collaborateurs sur ces problématiques ?
Le fonctionnement du secrétariat de DCBS n'appelle plus de remarques de la part des assistantes en poste. Concernant DCBS6, en complément des actions engagées, une attention particulière sera portée lors des EPA sur la charge de travail.</t>
    </r>
    <r>
      <rPr>
        <sz val="9"/>
        <color rgb="FFFF0000"/>
        <rFont val="Arial"/>
        <family val="2"/>
      </rPr>
      <t xml:space="preserve"> 26/04/21: DCB6, la situation n'appelle plus de remarque particulière. bonne intégration et montée en puissance des derniers arrivés.</t>
    </r>
    <r>
      <rPr>
        <sz val="9"/>
        <rFont val="Arial"/>
        <family val="2"/>
      </rPr>
      <t xml:space="preserve">
</t>
    </r>
    <r>
      <rPr>
        <sz val="9"/>
        <color rgb="FFFF0000"/>
        <rFont val="Arial"/>
        <family val="2"/>
      </rPr>
      <t>S'agissant des consignations</t>
    </r>
    <r>
      <rPr>
        <sz val="9"/>
        <rFont val="Arial"/>
        <family val="2"/>
      </rPr>
      <t>, la charge de travail reste importante mais le recrutement de nouveaux collaborateurs a permis une meilleure adéquation charges-ressources. L'activité étant encore peu dématérialisée (les travaux sont en cours), la pandémie  est une source de travail supplémentaire (numérisation des documents pour permettre de travailler à distance…)</t>
    </r>
    <r>
      <rPr>
        <sz val="9"/>
        <color rgb="FFFF0000"/>
        <rFont val="Arial"/>
        <family val="2"/>
      </rPr>
      <t>. Un point sur la charge de travail sera fait lors des EPA. Des réflexions sont aussi en cours sur la fonction d'appui aux réseaux dont les sollicitations ont fortement augmenté en 2020 et sur les seuils de validation pour redonner de la marge de manœuvre aux managers.</t>
    </r>
    <r>
      <rPr>
        <sz val="9"/>
        <rFont val="Arial"/>
        <family val="2"/>
      </rPr>
      <t xml:space="preserve">
A noter la baisse de 20 points du niveau de stress à la DCB entre l'enquête climat social de 2020 et le baromètre social 2018.</t>
    </r>
  </si>
  <si>
    <t>Adapter les équipements et les infrastructures informatiques ;</t>
  </si>
  <si>
    <t>CSSCTL  15/05/19</t>
  </si>
  <si>
    <t>Anticiper les futurs départs en retraite ou mobilités qui auront lieu dans les prochaines années et mettre en place des tuilages pour réduire le risque de stress des agents ;</t>
  </si>
  <si>
    <t>CSSCTL  14/11/19</t>
  </si>
  <si>
    <t>Chaque départ est étudié avec le métier et la RH qui prend en compte la charge de travail, les effectifs, les nouveaux projets et les objectifs de l'année. Il a pour but d'anticiper les départs et de réduire le risque de stress des agents. D'autre part, en complément, une permanence RH au QAF est assurée hebdomadairement auprès des collaborateurs . D'autre part, une projection des départs prévisibles est fait afin d'anticiper les besoins dans le cadre des nouveaux projets DCB (ex. : ciclade 2), mais également dans le cadre du PMT.</t>
  </si>
  <si>
    <t>Réduire le nombre de CDP en pérennisant les agents lorsque l’activité est durable (concerne essentiellement les Consignations, Tenue de compte) ;</t>
  </si>
  <si>
    <r>
      <rPr>
        <sz val="9"/>
        <rFont val="Arial"/>
        <family val="2"/>
      </rPr>
      <t xml:space="preserve">Un travail est mené sur l'historique des contrats et  lié à surcharge de travail dans des contextes de transition sur des projets en cours. </t>
    </r>
    <r>
      <rPr>
        <b/>
        <sz val="9"/>
        <rFont val="Arial"/>
        <family val="2"/>
      </rPr>
      <t xml:space="preserve">
</t>
    </r>
    <r>
      <rPr>
        <sz val="9"/>
        <rFont val="Arial"/>
        <family val="2"/>
      </rPr>
      <t>D'autre part, l'action de pérennisation des CDP est étudié avec attention avec le service RH  pour chaque demande formulée par la DCB, il tient compte des conditions à remplir au regard des arbitrages, d'éligibilité des postes et de leur titulaire, des postes budgétaires et ressources disponibles. Ainsi en 2019, un poste a été pérennisé  et un autre transformé en contrat permanent (public) pour DCBS et un poste a été transformé en CDP long à DCBC.  
Le recours à des CDP pour Tenue de compte et Consignation s'explique par des besoins  qui se sont exprimés en 2019 pour des raisons liés à des pics d'activité ponctuels (ex. : Tenue compte : recettage du projet DSP2 lié à la loi macron. Consignation  :  poursuite du projet de réorganisation des pôles de gestion) et des vacances de postes sur du court termes liés à des attentes de recrutement ou de remplacement d'agents en congés ou encore pour les consignations pour suppléer à des profils de poste dont le vivier s'est appauvri  ou un travail  sur l'attractivité des postes doit être réalisé  . 
Pour compléter, le taux d'évolution du recours au CDP décroit sur les 3 mois consécutif du 2</t>
    </r>
    <r>
      <rPr>
        <vertAlign val="superscript"/>
        <sz val="9"/>
        <rFont val="Arial"/>
        <family val="2"/>
      </rPr>
      <t>ème</t>
    </r>
    <r>
      <rPr>
        <sz val="9"/>
        <rFont val="Arial"/>
        <family val="2"/>
      </rPr>
      <t xml:space="preserve"> trimestre  de -15% tout motifs confondus et de 26% pour surcroit de travail .  </t>
    </r>
  </si>
  <si>
    <t>Résoudre le problème de reconnaissance et de valorisation professionnelles que peuvent ressentir certaines personnes (notamment lié à l’intitulé du poste pour DCBC10 et l’affectation sur un autre emploi repère le cas échéant)</t>
  </si>
  <si>
    <r>
      <t>Dans le cadre du chantier dématérialisation de la gestion des consignations, une réflexion est en cours sur l'évolution du métier de gestionnaire. Les gestionnaires ne sont pas les seuls concernés, surcroît de travail quand d'autres agents n'ont pas de mission ?
Démarche lancée par le service RH concernant l'emploi repère/l'intitulé de poste pour les collaborateurs de DCB10. le 14/09/20 : dossier toujours en cours.</t>
    </r>
    <r>
      <rPr>
        <sz val="9"/>
        <color rgb="FFFF0000"/>
        <rFont val="Arial"/>
        <family val="2"/>
      </rPr>
      <t xml:space="preserve">
le 7/01/21 : "Le sujet est clairement identifié - Volonté d'y travailler avec le management - Une réflexion collective RH-Management  suivie d'un travail pourra être lancés en 2021 sur le sujet"</t>
    </r>
    <r>
      <rPr>
        <sz val="9"/>
        <rFont val="Arial"/>
        <family val="2"/>
      </rPr>
      <t xml:space="preserve">
</t>
    </r>
  </si>
  <si>
    <t>Définir clairement les fonctions/missions de chaque agent/service ;</t>
  </si>
  <si>
    <t>A été remis à chaque collaborateur de DCB sa fiche de poste définissant ses missions et fonctions</t>
  </si>
  <si>
    <t>Associer le personnel de la DCB au projet de la Banque des territoires tant sur le plan RH que sur les projets qui ont un impact pour ce personnel et ses activités.</t>
  </si>
  <si>
    <t>CSSCTL  25/02/19</t>
  </si>
  <si>
    <t>Poursuite des actions engagées dans le cadre du projet de la Direction de la Banque des Territoires avec la participation des personnels (se réinventer, groupe de travail, ..). D'autre part, dans le cadre du projet de réorganisation de la DCB un chantier d'accompagnement est ouvert et conduira à des actions ciblées qui associera le personnel de la DCB  (ex. : atelier de travail de type se réinventer" à venir). 
Un travail d'accompagnement a été réalisé pour les départements concernés par le réajustement organisationnel. A cet effet, des séminaires et réunions de travail, associant l'ensemble des collaborateurs des structures concernées ont été réalisées</t>
  </si>
  <si>
    <t>Informer régulièrement les agents sur les modalités des futurs déménagements.</t>
  </si>
  <si>
    <t xml:space="preserve">L'information est communiquée en amont aux managers et aux collaborateurs concernés </t>
  </si>
  <si>
    <t>Examiner certaines situations RH individuelles (les personnes actuellement sans mission ou avec peu de missions depuis la réorganisation) ;</t>
  </si>
  <si>
    <r>
      <t xml:space="preserve">Suite à l'audit de 2018 , les personnes ont été reçues en entretien et ont fait l'objet d'un accompagnement, D'autres situations individuelles étant apparues suite aux réorganisations, les agents concernés font l'objet d'un suivi spécifique. </t>
    </r>
    <r>
      <rPr>
        <sz val="9"/>
        <color rgb="FFFF0000"/>
        <rFont val="Arial"/>
        <family val="2"/>
      </rPr>
      <t xml:space="preserve">OS du 11/12/20 : problème non traité
S'agissant de DCBM, le nouveau responsable du département est attentif à ce que les situations individuelles présentant des difficultés soient traitées en collaboration avec les ressources humaines.
</t>
    </r>
  </si>
  <si>
    <t xml:space="preserve">Optimiser la communication interne au sein de la direction. </t>
  </si>
  <si>
    <t>Dans le cadre des travaux mené par les groupes de travail du Comité Management et Innovation (CMI). En lien avec la Dir Com, un groupe de travail sera prochainement lancé avec les banquiers conseils et le Comlab pour coconstruire des actions de communication interne. Un ensemble d'actions est en cours pour dynamiser la communication interne : des actions de proximité (rencontre avec les services, petits déjeuners), cercle managérial, et sera ponctué par la convention de la DCB prévue en septembre 2020.</t>
  </si>
  <si>
    <r>
      <t>Des indicateurs ont été mis en place et permettent de suivre notamment l'évolution du crédit d'heures et de maintenir une vigilance auprès des collaborateurs de DCB. Ainsi ont constate une baisse du crédit d'heures sur le 2ème trimestre en volume d'heures et et en volume d'agents de 20% .</t>
    </r>
    <r>
      <rPr>
        <strike/>
        <sz val="9"/>
        <rFont val="Arial"/>
        <family val="2"/>
      </rPr>
      <t xml:space="preserve">
</t>
    </r>
  </si>
  <si>
    <t>Favoriser l’accès au télétravail notamment pour DCBS30 ;</t>
  </si>
  <si>
    <t>Une analyse a été réalisée pour DCBS30. Ses conclusions sont incompatibles avec un travail à distance, du fait de la hotline et de l'accès au SI de l'activité et de son exploitation à l'extérieur de l'EP. Plus globalement, une réflexion à venir sur l'accès au télétravail pour l'ensemble de la DBDT sera menée dans le cadre du BMS</t>
  </si>
  <si>
    <t>Surveiller les facteurs de stress liés à la charge de travail ;</t>
  </si>
  <si>
    <t xml:space="preserve"> Une réflexion dans le cadre du BMS sera menée sur les facteurs de stress et charge de travail pour l'ensemble de la DBDT. D'autre part, des réflexion sont déjà engagées dans le cadre du projet de simplification de la BDT issus des travaux "se réinventer" et viendront alimenter ces actions.
Le suivi des indicateurs RH, ainsi que la mise en place d'une permanence RH au QAF permettent de rester en alerte sur les conditions de travail des collaborateurs de la DCB et de mettre en place des actions étudiées et ciblées en partenariat métier et RH au regard du besoin.</t>
  </si>
  <si>
    <t>Un plan de formation est mis en place lors de l'arrivée du collaborateur en collaboration avec le manager concerné. La réalisation de formations avant la prise d'un nouveau poste est souhaitable mais rarement compatible avec les contraintes professionnelles de l'agent sur son poste d'origine; Une vigilance est maintenue pour réaliser les formations avant l'installation de nouveaux logiciels. Pour compléter, l'ensemble des projets SI (création ou nouvelle version),  comporte un volet accompagnement formation qui est instruit et déployé (ex. : déclic, e-malette, e-doc ..)</t>
  </si>
  <si>
    <t>Actualiser et diffuser régulièrement l’organigramme à l’ensemble des agents.</t>
  </si>
  <si>
    <t>L'organigramme DCB a été mis à jour et publié sur l'intranet CDC</t>
  </si>
  <si>
    <t>Vérifier que le système d’installation du chauffage et de climatisation fonctionne correctement (Pièce A111, A117, B106/108, B109/110, B204, B209, B232, B347, B442/444, A506, A616, A617) ;</t>
  </si>
  <si>
    <t>Le chantier GTB est terminé, aucun signalement à ce jour concernant ces bureaux,</t>
  </si>
  <si>
    <t>Résoudre les problèmes de lenteur informatique ;</t>
  </si>
  <si>
    <t xml:space="preserve">Le déploiement de WeTen sur l'ensemble des postes a un impact positif sur la résolution des problèmes de lenteur informatique. Nous restons vigilant. </t>
  </si>
  <si>
    <t>Etudier la mise en place d’une fonctionnalité technique permettant d’identifier si le mail a été traité ou non sur l’application Cohéris ;</t>
  </si>
  <si>
    <t>CSSCTL  11/12/20</t>
  </si>
  <si>
    <t xml:space="preserve">C’est DCBC 2 qui traite ce point, le sujet est pris en charge et une demande d’évolution de l’application a été faite auprès de l’équipe SI de DRS qui gère l’application </t>
  </si>
  <si>
    <t>Ajouter une rampe d’accès handicap au niveau du hall ;</t>
  </si>
  <si>
    <t>CSSCTL  11/05/21</t>
  </si>
  <si>
    <r>
      <rPr>
        <sz val="9"/>
        <color rgb="FFFF0000"/>
        <rFont val="Arial"/>
        <family val="2"/>
      </rPr>
      <t xml:space="preserve"> </t>
    </r>
    <r>
      <rPr>
        <sz val="9"/>
        <rFont val="Arial"/>
        <family val="2"/>
      </rPr>
      <t xml:space="preserve">Le remplacement du monte PMR est programmé pendant la phase 3 prévue début avril,                     Le chantier du Hall est en cours et ces travaux sont prévus d'ici avril 2020.
Point de SDI 230 du 11/10/19: Il est prévu de remplacer l’EPMR extérieur sur le parvis du 15qaf en coordination avec les équipes d’exploitation qui nous font leur recommandations vis-à-vis de leur retour d’expérience avec le 67 rdl afin d’avoir un équipement pérenne. La rampe n’est pas faisable pour des questions de pentes et d’encombrement au niveau des issues de secours (ces travaux sont prévus courant premier semestre 2020). Point MAR du 23/07/20 : La phase 3 prévue début avril n'a pas pu être exécuté en raison du COVID 19. Les travaux reprendront en septembre. 
</t>
    </r>
    <r>
      <rPr>
        <sz val="9"/>
        <color rgb="FFFF0000"/>
        <rFont val="Arial"/>
        <family val="2"/>
      </rPr>
      <t xml:space="preserve"> </t>
    </r>
    <r>
      <rPr>
        <sz val="9"/>
        <color theme="1"/>
        <rFont val="Arial"/>
        <family val="2"/>
      </rPr>
      <t>SDPI au 22/2/21 : La pose de l'élévateur est liée aux travaux  des halls</t>
    </r>
    <r>
      <rPr>
        <sz val="9"/>
        <color rgb="FFFF0000"/>
        <rFont val="Arial"/>
        <family val="2"/>
      </rPr>
      <t xml:space="preserve"> .
SDPI 22/4/21 : Compte tenu de difficultés rencontrées pour les travaux relatifs à l'élévator, un retard  de son installation est à prévoir. Livraison prévue courant juillet.</t>
    </r>
  </si>
  <si>
    <t>Aménager un local vélo sécurisé ;</t>
  </si>
  <si>
    <r>
      <t>Cf retour ci - dessous,                                                                                                                                                          Pour info , est fait avec l'architecte pour optimiser le nombre de vélos à parquer,                                    Le chantier du Hall est en cours et ces travaux sont prévus d'ici avril 2020,Pour plus de précisions voir le SGG,
Point de SDI 230 du 11/10/19: le local vélo est créé pendant la phase de rénovation du hall du 76 RDL qui est en cours de réalisation (entre 18 et 20 places), pour une ouverture début 2020.Point MAR du 23/07/20 : La phase 3 prévue début avril n'a pas pu être exécuté en raison du COVID 19. Les travaux reprendront en septembre.SDPI 6/01/21 : la fin des travaux est prévue pour fin janvier au plus tard.</t>
    </r>
    <r>
      <rPr>
        <sz val="9"/>
        <color rgb="FFFF0000"/>
        <rFont val="Arial"/>
        <family val="2"/>
      </rPr>
      <t xml:space="preserve">
</t>
    </r>
    <r>
      <rPr>
        <sz val="9"/>
        <color theme="1"/>
        <rFont val="Arial"/>
        <family val="2"/>
      </rPr>
      <t>SDPI 22/2/21: en raison des difficultés supplémentaires  (sécurisation de la porte), l'ouverture du local est reportée en mars 2021.</t>
    </r>
    <r>
      <rPr>
        <sz val="9"/>
        <rFont val="Arial"/>
        <family val="2"/>
      </rPr>
      <t xml:space="preserve"> </t>
    </r>
    <r>
      <rPr>
        <sz val="9"/>
        <color rgb="FFFF0000"/>
        <rFont val="Arial"/>
        <family val="2"/>
      </rPr>
      <t xml:space="preserve">
SDPI 15/4/21; le local  a ouvert ses portes le 10 mars et a immédiatement accueilli ses
premiers vélos. Avec une vingtaine de places de vélos équipées de vérins de rangement et de prises électriques, ce nouveau garage à vélos vient renforcer les installations mises à disposition des personnels.</t>
    </r>
  </si>
  <si>
    <t>Visite du CSSCTL IDF DG  Paris les 19 et 25 octobre 2018</t>
  </si>
  <si>
    <t>2 avenue Pierre Mendès-France 75013 Paris/ 26 et 56 rue de Lille 75007 Paris</t>
  </si>
  <si>
    <r>
      <rPr>
        <sz val="8"/>
        <color theme="0"/>
        <rFont val="Arial"/>
        <family val="2"/>
      </rPr>
      <t>.</t>
    </r>
    <r>
      <rPr>
        <b/>
        <sz val="18"/>
        <color theme="3" tint="0.39997558519241921"/>
        <rFont val="Arial"/>
        <family val="2"/>
      </rPr>
      <t>08</t>
    </r>
  </si>
  <si>
    <t>CSSCT Local Île-de-France du 18 mars 2021</t>
  </si>
  <si>
    <r>
      <t>1</t>
    </r>
    <r>
      <rPr>
        <i/>
        <vertAlign val="superscript"/>
        <sz val="12"/>
        <color theme="1"/>
        <rFont val="Arial"/>
        <family val="2"/>
      </rPr>
      <t>ère</t>
    </r>
    <r>
      <rPr>
        <i/>
        <sz val="12"/>
        <color theme="1"/>
        <rFont val="Arial"/>
        <family val="2"/>
      </rPr>
      <t xml:space="preserve"> présentation CSSCTL IDF 15/05/19</t>
    </r>
  </si>
  <si>
    <r>
      <t xml:space="preserve">Mise à jour le  10/02/2021 </t>
    </r>
    <r>
      <rPr>
        <b/>
        <sz val="18"/>
        <color theme="3" tint="0.39997558519241921"/>
        <rFont val="Arial"/>
        <family val="2"/>
      </rPr>
      <t>08</t>
    </r>
  </si>
  <si>
    <t>Les recos dont les lignes sont surlignées en bleu ont été soldées lors du(es) précédent(s) CSSCT IDF, ne rien y inscrire.</t>
  </si>
  <si>
    <t>Conditions de travail et santé</t>
  </si>
  <si>
    <t>Résoudre le problème RPS impactant un agent du service Médiation et Alter Egales (en cours de traitement avec l’ISST et la DRH).</t>
  </si>
  <si>
    <t>L'agent en question est sorti du périmètre de la DG en janvier 2019</t>
  </si>
  <si>
    <t>Surveiller les facteurs de stress liés à la charge de travail des personnels notamment celle de la médiatrice qui pourrait disposer d’une charge de travail plus forte avec l’arrivée de la gestion de Ciclade et du CPF.</t>
  </si>
  <si>
    <t>CSSCTL  25/02/20</t>
  </si>
  <si>
    <r>
      <t>Recrutement d'un agent supplémentaire</t>
    </r>
    <r>
      <rPr>
        <u/>
        <sz val="10"/>
        <rFont val="Arial"/>
        <family val="2"/>
      </rPr>
      <t xml:space="preserve"> depuis le 07 octobre 2019</t>
    </r>
  </si>
  <si>
    <t>Favoriser le regroupement des agents du CIEC sur un seul site.</t>
  </si>
  <si>
    <t>Rgroupement de l'équipe réalisé en mai 2019 au 67 RDL.</t>
  </si>
  <si>
    <t>Lien constant entre les équipes et la Directrice de Cabinet.</t>
  </si>
  <si>
    <t>Rester vigilant sur le suivi médical de tous les personnels confrontés aux horaires lourds, ou isolés dans des tâches d’étude individuelle.</t>
  </si>
  <si>
    <t>DPHH</t>
  </si>
  <si>
    <t>Vigilance assurée par un contact fréquent avec les équipes et la Directrice de Cabinet. 25/11/20 : quels sont indicateurs du service médical ? 10/02/2021 : aucun signalement au service médical de collaborateurs en difficulté</t>
  </si>
  <si>
    <t xml:space="preserve">Accentuer le suivi RH en particulier ceux du CIEC. </t>
  </si>
  <si>
    <t xml:space="preserve">Suivi par un controleur général et la cellule Cadres dirigeants. </t>
  </si>
  <si>
    <t>Clarifier la distinction lien fonctionnel/lien hiérarchique des psychologues du travail.</t>
  </si>
  <si>
    <t>Lien fonctionnel avec M Denis Maréchal DRH et lien hiérarchique avec la DG</t>
  </si>
  <si>
    <t>Pérenniser l’agent de la MIRPS actuellement en CDP et homogénéiser les contrats des psychologues (public/privé).</t>
  </si>
  <si>
    <t>Le CDP a été pérennisé</t>
  </si>
  <si>
    <t>Etudier l’appel à un expert externe « superviseur » pour chaque psychologue l’estimant nécessaire et examiner la prise en charge financière de cette supervision.</t>
  </si>
  <si>
    <t>CSSCT 09/07/20</t>
  </si>
  <si>
    <t xml:space="preserve">Demande prise en charge par la plateforme pluridisciplinaire de Santé et Sécurité au travail.     5/03/20 : Etude non finalisée, toujours en cours. 29/05/20 :   Cette recommandation est sans objet et ne correspond pas à une demande de leur part.                                                                                                                                                       </t>
  </si>
  <si>
    <t xml:space="preserve">Etudier le recrutement d’un supérieur hiérarchique pour la MIRPS. </t>
  </si>
  <si>
    <t>CSSCTL  27/03/20</t>
  </si>
  <si>
    <t xml:space="preserve">La fonction de responsable de la MIRPS a été occupée jusqu'en mai 2015. Après cette date, les activités ont été reportées sur les 2 psychologues du travail ainsi qu'un renforcement via la plateforme pluridisciplinaire. Un rattachement administratif au secrétaire général de la DRH a été mis en place. </t>
  </si>
  <si>
    <t>Vérifier que le système d’installation du chauffage et de climatisation fonctionne correctement (Pièce 1019 et 1046).</t>
  </si>
  <si>
    <t xml:space="preserve"> La réparation du système en 1019 a été faite. Un climatiseur a été commandé et sera installé dans le bureau 1046.
Les personnes occupant le bureau vont déménager. Le déménagement de l'intéressée a eu lieu et la demande de travaux a été réalisé auprès de SDPI en février 2020.</t>
  </si>
  <si>
    <t xml:space="preserve">Rappeler l’interdiction de fumer au sein des locaux du 26,56 et 67 rue de Lille. </t>
  </si>
  <si>
    <t>L'interdiction de fumer est affichée à l'entree de tous les immeubles de CDC dans le cadre de l'affichage obligatoire.</t>
  </si>
  <si>
    <t>Solliciter l’ergonome afin de revoir les espaces de travail des bureaux 1041 et 1044.</t>
  </si>
  <si>
    <t>Une prestation externe va être mise en place dans le courant du 2ème trimestre 2020, en attendant le recrutement d'un ergonome diplômé au sein de l'EP. Les interventions seront présentées pour le prochain CSSCT . Visite des locaux effectués par l'AP le 23/07/20. l'organisation du bureau 1041 a été revue par l'ergonome et les occupants et les collaborateurs en 1044 ont été déménagés en 1045 A.</t>
  </si>
  <si>
    <t>Renforcer l’insonorisation de certains bureaux (56 RDL : 1059A, E043)</t>
  </si>
  <si>
    <t>1059A : une cloison  séparative  a été créée il y a plus d'un an, les travaux d'insonorisation ont été jugés trop importants pour être réalisés
E043 : sans objet, les bureaux ayant été réorganisés en janvier 2019</t>
  </si>
  <si>
    <t>Fournir la liste des guides de niveau, des Sauveteurs Secouristes du Travail (STT), des accidents du travail/service, des observations déposées sur le registre RSST et un organigramme faisant figurer l’organisation des équipes.</t>
  </si>
  <si>
    <t>CSSCTL  18/03/21</t>
  </si>
  <si>
    <t xml:space="preserve">29/05/20 : La liste des guides de niveau est  mise à jour pour les effectifs de la DGCC00.
Les formations concernant les Sauveteurs Secouristes du Travail (STT) ne sont plus réalisées dans l'EP. Ce sont les formations PCS1 qui sont proposées où 80% des effectifs devront l'avoir suivi d'ici fin 2021 (action PAP EP) .le 10/06/20 : les collaborateurs ont été incités à s’inscrire à ces formations lors du bilan formation fait annuellement avec la SHD. Certaines  ont été validées dans l’outil Formez-vous, nous sommes en attente de nouvelles dates de session . 25/11/20 : la liste des guides de niveaux est à jour, soit 3 personnes nommées. Pas d' AT, ni de RSST. L'organigramme se trouve dans next.
</t>
  </si>
  <si>
    <t>Mettre les câbles dans des goulottes afin d’éviter les risques de chute dans les pièces suivantes : 56 rue de Lille : Pièce E40, 1027,1037B, 1041, 1042,  67 rue de Lille : Pièce 209</t>
  </si>
  <si>
    <t>CSSCTL  04/07/19</t>
  </si>
  <si>
    <t xml:space="preserve"> L'entreprise CEGELEC est intervenue. Les travaux ont été réalisés le 10/06/2019</t>
  </si>
  <si>
    <t>Le site du 26 rue de Lille</t>
  </si>
  <si>
    <t>Etage 2 :</t>
  </si>
  <si>
    <t>Pièce 222 :</t>
  </si>
  <si>
    <t>Retirer le cendrier présent dans le bureau.</t>
  </si>
  <si>
    <t>Le cendrier a été retiré.</t>
  </si>
  <si>
    <t>Le site du 56 rue de Lille</t>
  </si>
  <si>
    <t>Entresol :</t>
  </si>
  <si>
    <t>Pièce E40 :</t>
  </si>
  <si>
    <t xml:space="preserve">Retirer la lampe de bureau cassée et la remplacer. </t>
  </si>
  <si>
    <t>La lampe a  été retirée et remplacée.</t>
  </si>
  <si>
    <t xml:space="preserve">Rafraîchir les murs du bureau. </t>
  </si>
  <si>
    <t>Les travaux ont été réalisés .</t>
  </si>
  <si>
    <t>Couloir près de la pièce E043</t>
  </si>
  <si>
    <t>Remplacer l’ensemble des lumières défectueuses.</t>
  </si>
  <si>
    <t>Toutes les lumières du couloir fonctionnent parfaitement.</t>
  </si>
  <si>
    <t>Évacuer les cartons près de l'imprimante.</t>
  </si>
  <si>
    <t>Les cartons ont été retirés.</t>
  </si>
  <si>
    <t>Pièce 1037b :</t>
  </si>
  <si>
    <t>La barre de seuil a été fixée lors de la rénovation du bureau.</t>
  </si>
  <si>
    <t>Près de la pièce 1037b :</t>
  </si>
  <si>
    <t>Rendre accessible l’accès à l’extincteur.</t>
  </si>
  <si>
    <t>Pièce 1019  :</t>
  </si>
  <si>
    <t xml:space="preserve">Vérifier le remplacement de filtre du chauffage. </t>
  </si>
  <si>
    <t>Le filtre a été remplacé.</t>
  </si>
  <si>
    <t>Pièce 1046  :</t>
  </si>
  <si>
    <t>Ajouter une dalle au faux plafond.</t>
  </si>
  <si>
    <t>Una dalle a été ajoutée au plafond</t>
  </si>
  <si>
    <t>Le site d'Austerlitz 2 : 2 avenue Pierre Mendes France côté sud niveau 0</t>
  </si>
  <si>
    <t>Pièce A038  :/ pièce A 38 bis</t>
  </si>
  <si>
    <t>Fournir une broyeuse.</t>
  </si>
  <si>
    <t>Une broyeuse a été installée</t>
  </si>
  <si>
    <t>Renforcer l’isolation phonique du bureau ou étudier un changement de bureau si la confidentialité des échanges ne peut pas être assurée.</t>
  </si>
  <si>
    <t>Les travaux ont été réalisés.</t>
  </si>
  <si>
    <t>Visite du CSSCT - Direction des Retraites et de la Solidarité (Fonctions Mutualisées)</t>
  </si>
  <si>
    <t>Paris, les 13, 26 et 27 novembre 2019</t>
  </si>
  <si>
    <t>.09</t>
  </si>
  <si>
    <r>
      <t xml:space="preserve">Mise à jour le 26/04/2021  </t>
    </r>
    <r>
      <rPr>
        <b/>
        <sz val="18"/>
        <color theme="3" tint="0.39997558519241921"/>
        <rFont val="Arial"/>
        <family val="2"/>
      </rPr>
      <t xml:space="preserve"> 09</t>
    </r>
  </si>
  <si>
    <r>
      <rPr>
        <b/>
        <sz val="7"/>
        <rFont val="Arial"/>
        <family val="2"/>
      </rPr>
      <t>Non Justifié ou Non Réalisable</t>
    </r>
    <r>
      <rPr>
        <b/>
        <sz val="6"/>
        <rFont val="Arial"/>
        <family val="2"/>
      </rPr>
      <t xml:space="preserve"> </t>
    </r>
    <r>
      <rPr>
        <b/>
        <sz val="6"/>
        <color theme="8" tint="-0.499984740745262"/>
        <rFont val="Arial"/>
        <family val="2"/>
      </rPr>
      <t>(*)</t>
    </r>
  </si>
  <si>
    <r>
      <rPr>
        <b/>
        <sz val="8"/>
        <color theme="8" tint="-0.499984740745262"/>
        <rFont val="Arial"/>
        <family val="2"/>
      </rPr>
      <t>(*) Expliquer les raisons dans la colonne "Observations"</t>
    </r>
    <r>
      <rPr>
        <b/>
        <sz val="8"/>
        <color rgb="FFFF0000"/>
        <rFont val="Arial"/>
        <family val="2"/>
      </rPr>
      <t xml:space="preserve">
Merci d'insrire en rouge les modifications apportées pour le prochain CSSCT </t>
    </r>
  </si>
  <si>
    <t>Réaliser un bilan sur la charge de travail et mettre en adéquation les postes et effectifs si besoin, cette remarque cible particulièrement DFP ;</t>
  </si>
  <si>
    <t xml:space="preserve">Fait, organisation d'un point Rh avec chacun des RS lors des réunions de service, remontée des besoins articulée avec réunions RH Groupe tous les 15 jours. </t>
  </si>
  <si>
    <t>Optimiser la répartition du travail au sein de la direction investissements et comptabilité, particulièrement dans le Département fonds domestiques et fiducies ;</t>
  </si>
  <si>
    <r>
      <t>En cours ( lié au changement de nom de la DIC). Le 30/11/20 : les conditions de travail seront revus lors de la réorganisation début 2021.</t>
    </r>
    <r>
      <rPr>
        <sz val="10"/>
        <color rgb="FFFF0000"/>
        <rFont val="Arial"/>
        <family val="2"/>
      </rPr>
      <t xml:space="preserve">  11/3/2021: les portefeuilles de fonds ont été revus en 2020 à l'occasion de mobilités.</t>
    </r>
  </si>
  <si>
    <t>Anticiper les futurs départs en retraite ou mobilités qui auront lieu dans les prochaines années et mettre en place des tuilages pour réduire le risque de stress des agents, notamment au sein de la direction investissements et comptabilité ;</t>
  </si>
  <si>
    <t>20/09/2020 : Les tuilages sont mis en place à la DIC en anticipation des départs en retraite et mobilité.</t>
  </si>
  <si>
    <t>Définir clairement les fonctions/missions de chaque agent/service, notamment au sein de la DFP ;</t>
  </si>
  <si>
    <r>
      <t>en cours, la DFP est encore en phase projet et de développement. Présentation des fonctions et missions le 3 juin dernier. Réécriture des fiches de poste. Le 30/11/20 : les conditions de travail seront revus lors de la réorganisation début 2021</t>
    </r>
    <r>
      <rPr>
        <sz val="10"/>
        <color rgb="FFFF0000"/>
        <rFont val="Arial"/>
        <family val="2"/>
      </rPr>
      <t>.Le 26/4/2021: les conditions de travail seront revues lors de la réorganisation 2ème semestre 2021.</t>
    </r>
  </si>
  <si>
    <t>Améliorer l’organisation du travail au sein du département contrôle de gestion et performance économique ;</t>
  </si>
  <si>
    <t>Fait à l'occasion des reflexions sur le modèle de cout et pilotage d'activité</t>
  </si>
  <si>
    <t>Surveiller les facteurs de stress liés à la charge de travail, notamment au niveau de la DFP ;</t>
  </si>
  <si>
    <r>
      <t>en cours, programmation des réunions QVT. Priorisation des missions par l'émission d'une feuille de route 2020. Programmation formation RPS en 2020 en lien avec service formation.  Le 30/11/20 : les conditions de travail seront revus lors de la réorganisation début 2021.</t>
    </r>
    <r>
      <rPr>
        <sz val="10"/>
        <color rgb="FFFF0000"/>
        <rFont val="Arial"/>
        <family val="2"/>
      </rPr>
      <t xml:space="preserve"> </t>
    </r>
    <r>
      <rPr>
        <sz val="10"/>
        <rFont val="Arial"/>
        <family val="2"/>
      </rPr>
      <t xml:space="preserve"> </t>
    </r>
    <r>
      <rPr>
        <sz val="10"/>
        <color rgb="FFFF0000"/>
        <rFont val="Arial"/>
        <family val="2"/>
      </rPr>
      <t>Le 26/4/2021: les conditions de travail seront revues lors de la réorganisation 2ème semestre 2021</t>
    </r>
    <r>
      <rPr>
        <sz val="10"/>
        <rFont val="Arial"/>
        <family val="2"/>
      </rPr>
      <t>.</t>
    </r>
  </si>
  <si>
    <t>Maintenir une vigilance sur l’amplitude horaire du travail de certaines personnes qui dépassent les 50 heures par semaine ;</t>
  </si>
  <si>
    <r>
      <t>A faire dans le cadre de la mise en œuvre du futur accord QVT 2020/2023.  Le 30/11/20 : les conditions de travail seront revus lors de la réorganisation début 2021.</t>
    </r>
    <r>
      <rPr>
        <sz val="10"/>
        <color rgb="FFFF0000"/>
        <rFont val="Arial"/>
        <family val="2"/>
      </rPr>
      <t>Le 26/4/2021:Les conditions de travail seront revues lors de la réorganisation 2ème semestre 2021.</t>
    </r>
  </si>
  <si>
    <t>Etudier des polyvalences entre les fonds (DIC).</t>
  </si>
  <si>
    <r>
      <t xml:space="preserve">Prévu.  </t>
    </r>
    <r>
      <rPr>
        <sz val="10"/>
        <color rgb="FFFF0000"/>
        <rFont val="Arial"/>
        <family val="2"/>
      </rPr>
      <t>L</t>
    </r>
    <r>
      <rPr>
        <sz val="10"/>
        <rFont val="Arial"/>
        <family val="2"/>
      </rPr>
      <t xml:space="preserve">e 30/11/20 : les conditions de travail seront revus lors de la réorganisation début 2021. </t>
    </r>
    <r>
      <rPr>
        <sz val="10"/>
        <color rgb="FFFF0000"/>
        <rFont val="Arial"/>
        <family val="2"/>
      </rPr>
      <t>11/03/2021: La polyvalence a déjà été  mise en œuvre</t>
    </r>
  </si>
  <si>
    <r>
      <t>Veiller à informer régulièrement les agents du 6</t>
    </r>
    <r>
      <rPr>
        <vertAlign val="superscript"/>
        <sz val="11"/>
        <rFont val="Arial"/>
        <family val="2"/>
      </rPr>
      <t>ème</t>
    </r>
    <r>
      <rPr>
        <sz val="11"/>
        <rFont val="Arial"/>
        <family val="2"/>
      </rPr>
      <t xml:space="preserve"> étage côté nord sur le déroulement des futurs déménagements puis les impliquer dans le choix du lieu et de l’organisation des espaces de travail ;</t>
    </r>
  </si>
  <si>
    <t>fait le 10/01/2020</t>
  </si>
  <si>
    <t>Accompagner les personnels de la filière Risque qui réalisent un changement de rattachement ;</t>
  </si>
  <si>
    <t xml:space="preserve">Analyser et répondre au problème de reconnaissance professionnelle que peuvent ressentir certaines personnes au sein des au Département fonds domestiques et fiducies et DFP ; </t>
  </si>
  <si>
    <t>Fait notamment à l'occasion des entretiens annuels pour la DIC
Pour la DFP  fait, politique de valorisation dans le cadre du plan de déploiement de la DFP  et du lancement de MCF en 2019 (entretiens individuels, valorisation des compétences, promotions, primes dédiées)</t>
  </si>
  <si>
    <t>Renforcer les échanges au sein du Département du contrôle des risques et de la conformité juridique ;</t>
  </si>
  <si>
    <t>Réunion QVT organisées</t>
  </si>
  <si>
    <t>Optimiser la communication interne (RH et métiers) au sein de la direction ;</t>
  </si>
  <si>
    <t>La RH DRS accroitra la diffusion des infos rh</t>
  </si>
  <si>
    <t>le 22/09/2020 : rediffusion des plaquettes ad hoc au sein  des services concernés</t>
  </si>
  <si>
    <t>,</t>
  </si>
  <si>
    <t>Les 2 sites</t>
  </si>
  <si>
    <t xml:space="preserve">Recommandation liée aux bâtiments </t>
  </si>
  <si>
    <t>Vérifier que le système d’installation du chauffage et de climatisation fonctionne correctement dans l’ensemble des bureaux occupés par les personnels de la Direction des retraites et de la solidarité (Fonctions Mutualisées).</t>
  </si>
  <si>
    <t>Point de SDPI au 26/08/20: Même observation. Compte tenu de l'évolution des méthodes de travail des équipes techniques de SDPI et de la mise en place du suivi des CALI et RSST concernant la CVC, il est demandé de clôturer cette recommandation.
Point au 25/06/20 : les installations sont vérifiées et pilotées par les équipes de maintenance. Une supervision est également pilotée. En cas de dysfonctionnement nous vous invitons à le déclarer en utilisant l'outils CALI.</t>
  </si>
  <si>
    <t>Austerlitz 2</t>
  </si>
  <si>
    <t xml:space="preserve">Recommandations liées au bâtiment </t>
  </si>
  <si>
    <r>
      <t>Réaliser régulièrement un nettoyage des moquettes notamment au 6</t>
    </r>
    <r>
      <rPr>
        <vertAlign val="superscript"/>
        <sz val="11"/>
        <rFont val="Arial"/>
        <family val="2"/>
      </rPr>
      <t>ème</t>
    </r>
    <r>
      <rPr>
        <sz val="11"/>
        <rFont val="Arial"/>
        <family val="2"/>
      </rPr>
      <t xml:space="preserve"> étage ;</t>
    </r>
  </si>
  <si>
    <t>fait dans le courant du 4ème trimestre 2019. 25/11/20 : prévoir une info pour transmettre les plannings d'interventions aux collaborateurs.</t>
  </si>
  <si>
    <t>Corriger le dysfonctionnement impactant les stores (Pièces 354, 380, 555, 668) ;</t>
  </si>
  <si>
    <t>vérifié le 25/06/2020</t>
  </si>
  <si>
    <t>Résoudre rapidement les dysfonctionnements impactant les sanitaires ;</t>
  </si>
  <si>
    <t>réalisé fin 2019</t>
  </si>
  <si>
    <t>Améliorer la réception des plis à l’accueil.</t>
  </si>
  <si>
    <t>Les hôtes et hôtesses d'accueil du périmètre Austerlitz, 15 Q et 67 RDL ne peuvent prendre e ncharge les plis livrés par les coursiers et autres porteurs. Cette disposition est contractuelle et SDPI veille à son respect le plus stricte au travers des consignes établis. Ce positionnement a pour but de détacher ces personnesl d'une responsabilité qui ne peut leur être imputée du point de vue confidentialité et sûreté.</t>
  </si>
  <si>
    <t xml:space="preserve">Recommandations liées à l'environnement de travail et aux équipements de travail </t>
  </si>
  <si>
    <r>
      <rPr>
        <sz val="11"/>
        <rFont val="Times New Roman"/>
        <family val="1"/>
      </rPr>
      <t xml:space="preserve"> </t>
    </r>
    <r>
      <rPr>
        <sz val="11"/>
        <rFont val="Arial"/>
        <family val="2"/>
      </rPr>
      <t>Fournir un double écran pour les agents ayant formulé une demande </t>
    </r>
    <r>
      <rPr>
        <i/>
        <sz val="11"/>
        <rFont val="Arial"/>
        <family val="2"/>
      </rPr>
      <t>;</t>
    </r>
  </si>
  <si>
    <r>
      <rPr>
        <sz val="10"/>
        <rFont val="Arial"/>
        <family val="2"/>
      </rPr>
      <t>Prévu dans le cadre du projet We Dream d'ici fin 2020.</t>
    </r>
    <r>
      <rPr>
        <sz val="10"/>
        <color rgb="FFFF0000"/>
        <rFont val="Arial"/>
        <family val="2"/>
      </rPr>
      <t xml:space="preserve"> Est-ce ok ? Le 26/4/2021: Depuis la DPS s'est équipée en double écran 24 pouces.</t>
    </r>
  </si>
  <si>
    <t>Etudier l’aménagement d’une salle de convivialité par étage à Austerlitz 2.</t>
  </si>
  <si>
    <t>le 22/06/20 : fait le 4ème trimestre 2019 en pièces 419, 519 et 619.</t>
  </si>
  <si>
    <t>Austerlitz 3</t>
  </si>
  <si>
    <t>Etudier l’aménagement de plusieurs salles de visio et bubbles ;</t>
  </si>
  <si>
    <t>l'équipe CPF a déménagé sur A2 mi-février.</t>
  </si>
  <si>
    <t xml:space="preserve">Veiller à réduire la densité des bureaux afin que les personnels disposent d’un espace de travail adapté.  </t>
  </si>
  <si>
    <t>22/06/20 : les espaces ont été redistribuée et 2 cabines acoustiques ont été crées au R+1</t>
  </si>
  <si>
    <t xml:space="preserve">Résoudre le dysfonctionnement empêchant les collaborateurs de se connecter sur le réseau interne wifi ; </t>
  </si>
  <si>
    <r>
      <rPr>
        <sz val="10"/>
        <rFont val="Arial"/>
        <family val="2"/>
      </rPr>
      <t xml:space="preserve">SDPI 22/2/21: il est prévu de déployer la WiFi  en 2021. </t>
    </r>
    <r>
      <rPr>
        <sz val="10"/>
        <color rgb="FFFF0000"/>
        <rFont val="Arial"/>
        <family val="2"/>
      </rPr>
      <t>Est-ce ok ?</t>
    </r>
  </si>
  <si>
    <t>Fournir un ordinateur portable pour les personnels ayant formulé une demande.</t>
  </si>
  <si>
    <t>Prévu dans le cadre du projet We Dream d'ici fin 2020</t>
  </si>
  <si>
    <t>Austetlitz 2</t>
  </si>
  <si>
    <t>Pièce 380 : 3 personnes</t>
  </si>
  <si>
    <t xml:space="preserve">Solliciter un ergonome afin de revoir l’espace de travail. </t>
  </si>
  <si>
    <t>Une prestation externe va être mise en place dans le courant du 2ème trimestre 2020, en attendant le recrutement d'un ergonome diplômé au sein de l'EP. Les interventions seront présentées pour le prochain CSSCT. Après visite de l'ergonome du 9/07/20, les modifications ont été réalisées.</t>
  </si>
  <si>
    <t>Pièce 555 : 2 personnes</t>
  </si>
  <si>
    <t>Fournir un écran plus grand à 1 agent ;</t>
  </si>
  <si>
    <r>
      <t xml:space="preserve">en cours. 4/12/20 : toujours pas fait, à relancer. </t>
    </r>
    <r>
      <rPr>
        <sz val="10"/>
        <color rgb="FFFF0000"/>
        <rFont val="Arial"/>
        <family val="2"/>
      </rPr>
      <t>Le 26/4/2021: depuis la DPS s'est équipée en double écran 24 pouces.</t>
    </r>
  </si>
  <si>
    <t>Remplacer un volet roulant.</t>
  </si>
  <si>
    <t>Volet remplacé en mars 2020</t>
  </si>
  <si>
    <t>Pièce 664 : 1 personne</t>
  </si>
  <si>
    <t>Fournir un bras articulé et un double écran.</t>
  </si>
  <si>
    <r>
      <t xml:space="preserve">Prévu dans le cadre du projet We Dream d'ici fin 2020. </t>
    </r>
    <r>
      <rPr>
        <sz val="10"/>
        <color rgb="FFFF0000"/>
        <rFont val="Arial"/>
        <family val="2"/>
      </rPr>
      <t>Le 26/4/2021: Depuis la DPS s'est équipée en double écran 24 pouces.</t>
    </r>
  </si>
  <si>
    <t>Pièce 679 : 1 personne</t>
  </si>
  <si>
    <t>Installer un dispositif permettant de moduler l’éclairage.</t>
  </si>
  <si>
    <t>néon, lampe de bureau + lampadaire : vérifier le 25/06/2020</t>
  </si>
  <si>
    <t>Austetlitz 3</t>
  </si>
  <si>
    <t>Pièce 108 : 5 personnes</t>
  </si>
  <si>
    <t>Fournir un téléphone sans fil pour 3 agents.</t>
  </si>
  <si>
    <t>CSSCT 13/01/21</t>
  </si>
  <si>
    <t>en cours, demande transmise à SDPI le 13/02. 4/12/20 : ces locaux ne sont plus occupés.</t>
  </si>
  <si>
    <t>Pièce 222 : 3 personnes</t>
  </si>
  <si>
    <t>Mettre une goulotte pour les nombreux fils afin d’éviter le risque de chute ;</t>
  </si>
  <si>
    <t>Ajouter un porte manteau ;</t>
  </si>
  <si>
    <t>fait par SDI 430</t>
  </si>
  <si>
    <t>Corriger un dysfonctionnement impactant la fermeture d’une fenêtre.</t>
  </si>
  <si>
    <t>réalisé fin 2019.</t>
  </si>
  <si>
    <r>
      <t>Visite du CSSCT IDF- DJFSA les 30 Janvier, 1</t>
    </r>
    <r>
      <rPr>
        <b/>
        <vertAlign val="superscript"/>
        <sz val="14"/>
        <rFont val="Arial"/>
        <family val="2"/>
      </rPr>
      <t xml:space="preserve">er </t>
    </r>
    <r>
      <rPr>
        <b/>
        <sz val="14"/>
        <rFont val="Arial"/>
        <family val="2"/>
      </rPr>
      <t>et 12 février 2019</t>
    </r>
  </si>
  <si>
    <t xml:space="preserve">26, 51 rue de lille, 15 quai Anatole France Paris </t>
  </si>
  <si>
    <r>
      <t>1</t>
    </r>
    <r>
      <rPr>
        <i/>
        <vertAlign val="superscript"/>
        <sz val="12"/>
        <rFont val="Arial"/>
        <family val="2"/>
      </rPr>
      <t>ère</t>
    </r>
    <r>
      <rPr>
        <i/>
        <sz val="12"/>
        <rFont val="Arial"/>
        <family val="2"/>
      </rPr>
      <t xml:space="preserve"> présentation CSSCTL IDF 04/07/19</t>
    </r>
  </si>
  <si>
    <r>
      <t>Mise à jour le 26/04/2021</t>
    </r>
    <r>
      <rPr>
        <b/>
        <sz val="12"/>
        <rFont val="Arial"/>
        <family val="2"/>
      </rPr>
      <t xml:space="preserve"> </t>
    </r>
    <r>
      <rPr>
        <b/>
        <sz val="14"/>
        <rFont val="Arial"/>
        <family val="2"/>
      </rPr>
      <t xml:space="preserve">  </t>
    </r>
    <r>
      <rPr>
        <b/>
        <sz val="18"/>
        <color theme="3" tint="0.39997558519241921"/>
        <rFont val="Arial"/>
        <family val="2"/>
      </rPr>
      <t xml:space="preserve"> 10</t>
    </r>
  </si>
  <si>
    <r>
      <t xml:space="preserve">Non justifié </t>
    </r>
    <r>
      <rPr>
        <b/>
        <sz val="10"/>
        <color rgb="FF00B050"/>
        <rFont val="Arial"/>
        <family val="2"/>
      </rPr>
      <t>(*)</t>
    </r>
  </si>
  <si>
    <r>
      <t xml:space="preserve"> Observations </t>
    </r>
    <r>
      <rPr>
        <sz val="11"/>
        <rFont val="Arial"/>
        <family val="2"/>
      </rPr>
      <t>(préciser les dates de réalisation ou de programmation et les mesures mises en œuvre)</t>
    </r>
  </si>
  <si>
    <t>Les recos dans les cellules en bleu ont été soldées lors du(es) précédent(s) CSSCT ne plus les modifier et ne rien y inscrire.</t>
  </si>
  <si>
    <t>Réaliser un bilan sur la charge de travail et mettre en adéquation les postes et effectifs si besoin, cette remarque cible particulièrement le service du Fonds d’investissement.</t>
  </si>
  <si>
    <t>CSSCTL  22/01/21</t>
  </si>
  <si>
    <t>une revue bi-mensuelle de la charge est faite par les directrices adjointes avec chaque responsable de secteur. Un point particulier est fait sur les absences et les congés maternité sont anticipés avec les responsables de secteur. S'agissant des effectifs des différents secteurs, les recrutements attendus depuis quelques mois sont en cours de réalisation ou réalisés. 25/11/20 : quel est le résultat ? S'agissant des effectifs des différents secteurs, plusieurs recrutements ont été réalisés fin 2020 et les collaborateurs sont arrivés (PEITC, PIDD, FUSAC) ou vont arriver prochainement (Immobilier, PIDD, Social). Pas de question côté Fond d'investissement (les effectifs sont présents).</t>
  </si>
  <si>
    <t xml:space="preserve">Inciter les agents à prioriser quand la charge de travail est très élevée. </t>
  </si>
  <si>
    <t xml:space="preserve">lors de la revue bi-mensuelle de la charge faite par les directrices adjointes avec chaque responsables de secteurs, les dossiers prioritaires sont identifiés. Dans le projet Boussole un point téléphonique est proposé aux DR pour faire le point sur leur besoin et prioriser les demandes au vu de la charge de travail de DJF. </t>
  </si>
  <si>
    <t xml:space="preserve">Surveiller l’amplitude horaire du travail de certaines personnes dépassant les 45 heures par semaine. </t>
  </si>
  <si>
    <t>DJF à demandé à la DRH cette information pour pouvoir identifier les collaborateurs concernés et travailler avec les responsables de secteurs concernés pour prioriser les sujets. Ces points ont été menés avec les responsables de secteur concernés. 25/11/20 : quel est le bilan ? Des points ont été menés avec les responsables de département concernés. En point secteur bi-mensuel avec les Directrices adjointes, un point est fait avec les responsables de département sur la charge de travail, il est rappelé que les responsables de département doivent prioriser les sujets si nécessaire. Lors des CODIR le droit à la déconnexion a été rappelé à tous, ainsi que lors du Videotchat avec toute la direction le 17/12. Pour l'EPA 2021, un objectif managérial est donné à tous sur l'usage raisonné et économe des outils digitaux au quotidien.</t>
  </si>
  <si>
    <t>Etudier le regroupement des personnels du 26 et 51 RDL sur un seul site.</t>
  </si>
  <si>
    <t>le déménagement pour le regroupement des équipes du 26 Lille a été réalisé le 18 et 19 septembre 2020</t>
  </si>
  <si>
    <t>Etudier l’articulation entre juristes de DJFSA et leurs correspondants dans les métiers (homogénéité des compétences, etc.).</t>
  </si>
  <si>
    <t xml:space="preserve">Discussions avec la BDT pour former certains collaborateurs , notamment en région. Contribution de DJF à l'université des territoires. Actions de formation diverses proposées aux différents cllients ( ex cadre de gestion DFE, Brexit..) </t>
  </si>
  <si>
    <t>Résoudre le problème de reconnaissance professionnelle que peuvent ressentir certains agents notamment en raison d’une valorisation insuffisante des personnels des fonctions supports.</t>
  </si>
  <si>
    <t xml:space="preserve">Reconnaissance réaffirmée par le DG lors de sa venue au séminaire annuel de DJFSA . Diffusion des réussites DJFSA sur le portail juridique et fiscal. Visite du Directeur général au site de Blois. 25/11/20 : de quel façon le manager a-t-il valoriser ces collaborateurs ? bilan ?Reconnaissance réaffirmée par le DG lors de sa venue au Vidéotchat de DJFSA du 17/12/2020. Visite du Directeur général au site de Blois. Plusieurs actions pour faire reconnaître les qualités de DJFSA (prix de l'innovation juridique Village de la Justice obtenu en décembre, communication faite à tous et partagée avec les autres directions), plusieurs recrutements de juristes issus des filiales démontrent l'attractivité de DJFSA, mise en place d'un Shadow CODIR donnant la parole aux collaborateurs et permettant de valoriser leurs idées et travaux, incitation à tous les juristes de travailler avec les juristes des filiales pour valoriser les savoir-faire respectifs (filière juridique). </t>
  </si>
  <si>
    <t>Réaliser un guide des nouveaux arrivants intégrant un « qui fait quoi » au sein de la direction.</t>
  </si>
  <si>
    <t>Organigramme DJFSA et Qui-fait quoi ? sur le portail DJFSA. Mise en place de référent pour les nouveaux arrivants</t>
  </si>
  <si>
    <t xml:space="preserve">Vérifier que le système d’installation du chauffage et de climatisation fonctionne correctement dans l’ensemble des bureaux occupés par les personnels de DJFSA sur le 26, 51,56 RDL, le 15 quai Anatole France et le centre documentaire d’Austerlitz 1. </t>
  </si>
  <si>
    <t>Campagne annuelle de vérification des systèmes d’installation du chauffage et de climatisation réalisée en avril 2019 sur tous les sites d'IDF</t>
  </si>
  <si>
    <t>Rappeler les consignes de sécurité sur l’utilisation d’un chauffage d’appoint.</t>
  </si>
  <si>
    <t>Consignes générales de sécurité en préparation et à diffuser par SDI100 pour tous les objets électriques (bouilloires ; machines à café ; chauffages d'appoint…).</t>
  </si>
  <si>
    <t>Améliorer l’application Arianne afin qu’elle corresponde aux critères fixés dans le cahier des charges initial.</t>
  </si>
  <si>
    <t>Plusieurs réunions DJF-DSI se sont tenues pour lever les réserves de l'application identifiées par DJFSA. Outil de pilotage de l'activité, les principes d'utilisation ont été rappelés lors de plusieurs CODIR DJF. Des échanges avec les RS sont fait régulièrement sur Ariane. les assistantes sont formées au remplissage des rubriques des dossiers.Une formation spécifique de l'onglet engagement (avec un guide) a été préparée pour faciliter son remplissage. Une présentation en CODIR et en séminaire regroupant les collabarateurs a été réalisée pour faciliter les extractions de données par les agents.</t>
  </si>
  <si>
    <t>Site du 26 rue de lille</t>
  </si>
  <si>
    <t>Etudier l’aménagement d’un espace de convivialité.</t>
  </si>
  <si>
    <t>Un espace de convivialité existe déjà au rez-de-chaussée. Place insuffisante et non sécurisée pour créer un second espace de convivialité au troisième étage.</t>
  </si>
  <si>
    <t xml:space="preserve">Adapter la sécurité et la conformité de la salle de reprographie à sa nouvelle utilisation (local d’archive). </t>
  </si>
  <si>
    <t>AP + SDPI</t>
  </si>
  <si>
    <t xml:space="preserve">le déménagement pour le regroupement des équipes du 26 Lille aura lieu le 18 et 19 septembre 2020 </t>
  </si>
  <si>
    <t>Corriger le dysfonctionnement qui impacte la fermeture des fenêtres circulaires.</t>
  </si>
  <si>
    <t>Renforcement de l'isolation  et fermeture manuelle des fenêtres circulaires difficiles à manipuler.</t>
  </si>
  <si>
    <t>Site du 51 rue de lille</t>
  </si>
  <si>
    <t>Fournir un logiciel adapté pour l’activité du recouvrement.</t>
  </si>
  <si>
    <r>
      <rPr>
        <sz val="10"/>
        <rFont val="Arial"/>
        <family val="2"/>
      </rPr>
      <t>Réponse de la DSI: appel d'offre a été infructueux. Relande de recherche pour de nouvelles solutions; DSI le 06/01/21: souhaite lancer un Request for Information au 2ème trimestre 2021.</t>
    </r>
    <r>
      <rPr>
        <sz val="10"/>
        <color rgb="FFFF0000"/>
        <rFont val="Arial"/>
        <family val="2"/>
      </rPr>
      <t xml:space="preserve"> le 26/04/21 :  lancement au T2 2021 de l'organisation de la consultation </t>
    </r>
  </si>
  <si>
    <r>
      <t>Remplacer les plans de travail abimés dans les toilettes notamment celles du 2</t>
    </r>
    <r>
      <rPr>
        <vertAlign val="superscript"/>
        <sz val="10"/>
        <rFont val="Arial"/>
        <family val="2"/>
      </rPr>
      <t>ème</t>
    </r>
    <r>
      <rPr>
        <sz val="10"/>
        <rFont val="Arial"/>
        <family val="2"/>
      </rPr>
      <t xml:space="preserve"> étage pouvant occasionner des blessures par une détérioration du matériau.</t>
    </r>
  </si>
  <si>
    <t>la fin des travaux est reportée en septembre 2021 en raison du retard pris pour l'attribution du marché de travaux à une entreprise. Ces travaux sont très attendus par les collaborateurs.</t>
  </si>
  <si>
    <t xml:space="preserve">Réaliser un nettoyage complet et périodique des toilettes.  </t>
  </si>
  <si>
    <t>Nettoyage complet des toilettes réalisé en avril 2019. Nettoyage quotidien 2 fois par jour des toilettes. Demande CALI à réaliser par les agents pour des nettoyages ponctuels.</t>
  </si>
  <si>
    <t>Etudier l’accès des douches de l’imprimerie aux personnels de DJFSA.</t>
  </si>
  <si>
    <t>L'accès à l'imprimerie est interdit au public pour des raisons de sécurité. Douches disponibles au 56 RDL et à Pommereu.</t>
  </si>
  <si>
    <t>Optimiser la couverture téléphonique mobile sur l’ensemble des étages.</t>
  </si>
  <si>
    <t>Les travaux sur les antennes sont achevées; la couverture mobile doit être testée par les équipes. On constate une nette amélioration.</t>
  </si>
  <si>
    <t xml:space="preserve"> Recommandations particuliéres</t>
  </si>
  <si>
    <t xml:space="preserve">Site du 26 rue de lille </t>
  </si>
  <si>
    <t>Pièce 317 : 2 personnes</t>
  </si>
  <si>
    <t xml:space="preserve">Fournir une armoire supplémentaire. </t>
  </si>
  <si>
    <t>Site du 15 quai Anatole France</t>
  </si>
  <si>
    <t>Rez-de-chaussée</t>
  </si>
  <si>
    <t>Couloir près de la pièce B014</t>
  </si>
  <si>
    <t>Afficher une signalétique rappelant notamment l’interdiction de courir dans le couloir.</t>
  </si>
  <si>
    <t xml:space="preserve">Impossibilité d'afficher une signalétique car le zone est condamnée pour cause de travaux de retructuration du RDC. </t>
  </si>
  <si>
    <t>Pièce A010 : 1 personne</t>
  </si>
  <si>
    <t xml:space="preserve">Ajouter une armoire. </t>
  </si>
  <si>
    <t>Pièce 003 : 2 personnes</t>
  </si>
  <si>
    <t xml:space="preserve">Fournir deux lampes de bureaux. </t>
  </si>
  <si>
    <t>1er étage</t>
  </si>
  <si>
    <t>Pièce 138 : 2 personnes</t>
  </si>
  <si>
    <t>Remplacer 2 casques,</t>
  </si>
  <si>
    <t xml:space="preserve">Pièce 134 : 2 personnes </t>
  </si>
  <si>
    <t xml:space="preserve">Retirer un écran et une imprimante. </t>
  </si>
  <si>
    <t xml:space="preserve">Pièce 126 : 2 personnes </t>
  </si>
  <si>
    <t>Renforcer l'isolation de la fenêtre.</t>
  </si>
  <si>
    <t>2ème étage</t>
  </si>
  <si>
    <t>Pièce 224 : 2 personnes</t>
  </si>
  <si>
    <t>Fixer une dalle au faux-plafond.</t>
  </si>
  <si>
    <t>Pièce 227 : 2 personnes</t>
  </si>
  <si>
    <t xml:space="preserve">Retirer un écran. </t>
  </si>
  <si>
    <t>Pièce 343 : 1 personne</t>
  </si>
  <si>
    <t>Résoudre les dysfonctionnements impactant le smartphone.</t>
  </si>
  <si>
    <t xml:space="preserve">Les travaux sur les antennes sont achevées; la couverture mobile doit être testée par les équipes. On constate une nette amélioration </t>
  </si>
  <si>
    <t>Pièce 327 : 1 personne</t>
  </si>
  <si>
    <t>Etudier l’installation d’un dispositif permettant de réduire le bruit de la VMC.</t>
  </si>
  <si>
    <t>Pièce 326 : 2 personnes</t>
  </si>
  <si>
    <t>L'agent n'a pas réalisé une demande CALI. 25/11/20 : la pièce 326 est inexistante, vérifiée par l'AP.</t>
  </si>
  <si>
    <t>Visite du CSSCT - Direction de la Communication les 12,18 et 26 mars 2019</t>
  </si>
  <si>
    <t>56 rue De Lille, Austerlitz 2 Paris</t>
  </si>
  <si>
    <r>
      <t>1</t>
    </r>
    <r>
      <rPr>
        <i/>
        <vertAlign val="superscript"/>
        <sz val="12"/>
        <rFont val="Arial"/>
        <family val="2"/>
      </rPr>
      <t>ère</t>
    </r>
    <r>
      <rPr>
        <i/>
        <sz val="12"/>
        <rFont val="Arial"/>
        <family val="2"/>
      </rPr>
      <t xml:space="preserve"> présentation CSSCT IDF 04/07/19</t>
    </r>
  </si>
  <si>
    <r>
      <t>Mise à jour le 26/04/21</t>
    </r>
    <r>
      <rPr>
        <b/>
        <sz val="12"/>
        <rFont val="Arial"/>
        <family val="2"/>
      </rPr>
      <t xml:space="preserve"> </t>
    </r>
    <r>
      <rPr>
        <b/>
        <sz val="14"/>
        <rFont val="Arial"/>
        <family val="2"/>
      </rPr>
      <t xml:space="preserve">  </t>
    </r>
    <r>
      <rPr>
        <b/>
        <sz val="18"/>
        <color theme="3" tint="0.39997558519241921"/>
        <rFont val="Arial"/>
        <family val="2"/>
      </rPr>
      <t xml:space="preserve"> 11</t>
    </r>
  </si>
  <si>
    <r>
      <t xml:space="preserve"> Observations</t>
    </r>
    <r>
      <rPr>
        <b/>
        <sz val="11"/>
        <rFont val="Arial"/>
        <family val="2"/>
      </rPr>
      <t xml:space="preserve"> </t>
    </r>
    <r>
      <rPr>
        <sz val="11"/>
        <rFont val="Arial"/>
        <family val="2"/>
      </rPr>
      <t>(préciser les dates de réalisation ou de programmation et les mesures mises en œuvre)</t>
    </r>
  </si>
  <si>
    <t>Exigences du travail, exigences émotionnelles, autonomie et marges de manœuvre</t>
  </si>
  <si>
    <t>Réaliser un bilan sur la charge de travail et mettre en adéquation les postes et effectifs si besoin, cette remarque cible particulièrement le service presse et réseaux sociaux, les rédacteurs du pôle Studio média et les Affaires générales.  </t>
  </si>
  <si>
    <t xml:space="preserve">Presse/réseaux sociaux: recrutement CDP 1 an, depuis juin 2019, qui devrait être recrutée sur un CDP de 3 ans; ouverture d'un poste pérenne suite à mobilité (recrutement en cours); renfort avec une stagiaire/CDP court. Affaires générales: 1 transfert d'effectifs vers la DRH suite chantier d'unification de la filière; 1 arrivée pérenne depuis mars 2020 et renfort CDP court. Studio média: retour opérationnel à détailler, au plan RH recours à 1 CDP 12 mois en renfort. Les managers doivent également arbitrer la charge de travail de leurs équipes. 
Presse/réseaux sociaux : recrutement CDP 3 ans fait en juin 2020 par prolongation de l'attachée de presse sénior. Recrutemment d'un attaché de presse junior en cours. Arrivée prévue au plus tard au 1er juillet. Réseaux sociaux : transformation d'un stagiaire en contrat d'apprentissage en septembre et arrivée d'un CDP en octobre (transfert interne).
Affaires générales : recrutements en cours finalisés.
(03-09 : Ensemble des mesures menées à bien, recrutements prévus effectués, dont le recrutement du CDP réseaux sociaux anticipé d'un mois). 25/11/20 : grand nombre de CDP ? =&gt; du fait de l'évolution rapide des technologies et au besoin de renouvellement des compétences, le recours aux CDP est privilégié.  Il est à noter  l'assouplissement  du  process de pérennisation des contrats de droit public.  </t>
  </si>
  <si>
    <t>Rester vigilant sur l’amplitude horaire du travail de certains agents dépassant les 45 heures par semaine et faire évoluer la culture du présentéisme notamment présent dans le pôle Affaires générales.</t>
  </si>
  <si>
    <t xml:space="preserve">Un rappel a été fait en CodirCom à l'ensemble des managers.Concernant les Affaires générales, un échange s'est déroulé avec les équipes qui n'ont pas fait remonter ce sentiment de présenteisme et ont été étonnées. Un agent fait des amplitudes horaires très larges pour des raisons de QVT (veut voyager avant et après le ruch des transports en commun). La seule attente exprimée aux agents est d'assurer la continuté de service.
Cf. item précédent quant à l'évolution de la charge sur l'équipe Affaires générales.
Situation inchangée
A revoir après prise de fonction du CDP court et du recrutement pérenne (03/09 : cette problématique sera abordée lors du chantier de mise en oeuvre du teletravail dans la direction)
Les ateliers QVT et réflexion sur la mise en oeuvre du télétravail ont permis d'aborder les questions d'organisation du travail dans un cadre collectif. La poursuite d'un fonctionnement plus transversal, la mise en place d'outils de partage de l'information et l'arbitrage sur des sujets à moins forte valeur ajoutée pour les équipes font partie des éléments de réponse.
Dans le contexte de travail actuel, des dépassements d'EIS ont été constatés. Le CodirCom demande régulièrement à l'ensemble des managers de faire une suivi individuel de ses collaborateurs et de rappeler l'importance de structurer une "journée de travail", la nécessité du droit à la déconnexion et de limiter les connexions le week-end. </t>
  </si>
  <si>
    <t>Résoudre le problème RPS impactant 2 à 3 agents de la DIRCOM (en cours de traitement par les RH)</t>
  </si>
  <si>
    <t>CSSCTL  01/07/20</t>
  </si>
  <si>
    <t xml:space="preserve">Un cas d'agent s'est manifesté lors de la visite CSSCTL de Galaxie sur sa marge de manoeuvre et l'intérêt perçu par sa hiérarchie de son travail. Des solutions concrètes ont été apportées en terme d'organisation du travail par des réunions d'équipe N+1 et N+2 . Il reste à organiser des réunions de métier, rencontrer la MIRPS et bénéficier d'un coaching selon le cvatalogue de formation. Le suivi est également assuré par l'AP.
Intervention RH proximité, MIRPS et forte implication de la ligne managériale. Une démarche de coaching a été lancée mais l'intéressée vient de solliciter un congé de 6 mois à compter de mai. A son retour la suite de sa prise en charge sera effectuée.
Le climat est redevenu positif dans cette équipe.
</t>
  </si>
  <si>
    <t>Optimiser la répartition du travail portant sur le contrôle de la lutte anti-blanchiment, en particulier pour les personnels à l’Institut CDC pour la recherche.</t>
  </si>
  <si>
    <t>Le travail de contrôle de réduction de procédure sur la lutte anti-blanchiment n'est pas possible en raison du retour négatif du service DGDR de Madame Cornu-Thénard. Il n'y aura donc pas de préconisation pour arbitrage de la cheffe de service.
Le métier devra effectuer ses contrôles d'éligibilité avant d'instruire les dossiers à traiter.</t>
  </si>
  <si>
    <t xml:space="preserve">Réaliser une communication sur les correspondants RH de la DIRCOM. </t>
  </si>
  <si>
    <t xml:space="preserve">Rappel en CordirCom et envoi d'une info à l'ensemble des agents de la direction (infomation qui devra être actualisée suite à la réorganisation de la DRH). 
Par ailleurs, un flashinfo filcom est envoyé régulièrement aux agents de la DirCom qui informe sur tous les aspects RH les concernant directement. 25/11/20 : quel est la date de la dernière communication ? =&gt; intervention RH  le 07/01/21 au Tout DirCom </t>
  </si>
  <si>
    <t>Inciter les managers et les agents à prioriser quand la charge de travail est très élevée.</t>
  </si>
  <si>
    <t>Modification du mode de fonctionnement du CodirCom avec tableau de suivi des principaux projets pour aide à l'arbitrage et/ou prise de décision.</t>
  </si>
  <si>
    <t>Equilibrer les réunions entre le 56 RDL et celles sur l'archipel d'Austerlitz.</t>
  </si>
  <si>
    <t>CSSCTL  18/09/19</t>
  </si>
  <si>
    <t>Réunions collectives "Tout DirCom"  sont réparties entre le 56 RL et Austerlitz  avec une visio conférence pour les agents à Angers et Bordeaux. Une réunion du CodirCom s'est déroulée à Galaxie et il est prévu d'en faire auprès de l'équipe suivant la DRS.
Sujet considéré comme traité par la direction en l'état actuel. Deux tours pour des réunions en ligne ont été mise en place (au 56 et à Austerlitz - équipe DRS) et la visio focntionne avec les équipes d'Angers et de Bordeaux. Une interrogation technique susbsiste pour l'équipe en charge de la communication de la direction de la Banque des territoires.</t>
  </si>
  <si>
    <t xml:space="preserve">Rappeler qu'une demande de télétravail doit être traitée rapidement sans que celle-ci soit repportée par l'arrivée d'un nouveau responsable. </t>
  </si>
  <si>
    <t>C'est généralement le cas. Pour les équipes communication en charge de la DRS, compte tenu des dates de saisine par les agents et de la date du nouveau responsable, le choix a été fait d'attendre sa prise de poste.</t>
  </si>
  <si>
    <t>Etudier les demandes de formation émises par les personnels (notamment les formations vidéos)</t>
  </si>
  <si>
    <t>Toutes les demandes de formation sont prises en compte, étudiées et priorisées notamment selon le cœur de métier des agents. Un catalogue spécifique aux métiers de la communication a été élaboré et actualisé en 2019. Il vient en plus du catalogue standard proposé par la DRH. Il est intégré à Formez-vous. 
Des reports et ajustements sont pris en fonction des fonctions des demandes faites lors de l'EPA, des demandes arrivants en cours d'année, des formations déjà suivies, des besoins du métier, de la continuité de service et enfin, surtout, de l'enveloppe budgétaire annuelle allouée.</t>
  </si>
  <si>
    <t>Évoquer le droit à la déconnexion lors de la prochaine réunion QVT.</t>
  </si>
  <si>
    <t>Reste à faire (pas de réunion plénière pour l'instant)
A prévoir lors des réunions de présentation de la négociation de l'accord QVT en cours au Codir, pour redescente dans les équipes ensuite.
Pas fait en réunion plénière. Une attention spécifique a été portée lors de la période de confinement. Par ailleurs des informations ont été faites régulièrement sur Next à cet effet.</t>
  </si>
  <si>
    <t xml:space="preserve">Rapports sociaux, relations de travail, conflits de valeur et insécurité de l’emploi et du travail </t>
  </si>
  <si>
    <t xml:space="preserve">Prendre des mesures significatives afin de restaurer une relation de travail convenable au sein du pôle Réseaux sociaux et relations médias. </t>
  </si>
  <si>
    <t>Cf. réponse apportée sur RPS : des renforts ont été mis en place pour faire diminuer la charge de travail et la pression sur les équipes. Des points ont été faits avec certains agents pour mieux comprendre leur ressenti et proposer des solutions.
Suite aux mobilités et fin de contrats, l'équipe a été partiellement renouvelée et l'ambiance de travail est désormais sereine. Un niveau d'attention élevé sera maintenu afin de garantir une ambiance de travail conviviale et professionnelle.
Un recrutement a été réalisé, ce qui constitue l'équipe à 3 personnes.</t>
  </si>
  <si>
    <t>Résoudre le problème de reconnaissance et de valorisation professionnelles que peuvent ressentir certaines personnes.</t>
  </si>
  <si>
    <t>L'ensemble des dossiers des collaborateurs pour lesquels les managers s'est engagé à présenter un dossier de promotion au choix a été instruit par la direction et présenté.  Il a été demandé aux managers de rappeler aux agents concernés le process de nomination aux choix. 25/11/20 : un rappel doit également être fait aux managers concernant le process de promotion aux choix des fonctionnaires ? =&gt; intervention RH  le 07/01/21 aux managers</t>
  </si>
  <si>
    <t xml:space="preserve">Les quatre sites </t>
  </si>
  <si>
    <t xml:space="preserve">Environnement de travail et équipements de travail </t>
  </si>
  <si>
    <t>Veiller à informer régulièrement les agents sur le déroulement des futurs déménagements puis les impliquer dans le choix du lieu et de l’organisation des espaces de travail (notamment Galaxie et l’Institut CDC pour la recherche).</t>
  </si>
  <si>
    <t xml:space="preserve">Galaxie : ce déménagement qui a été géré par les équipes logistique de la direction de la Banque des Territoires, est achevé. L'équipe affaires générales de la DirCom a été associée uniquement en phase finale. Un point a été réalisé avec les équipes  afin de voir si cette installation correspond aux besoins pour mener à bien leur missions.
Pour l'institut CDC pour la recherche, réunion a été organisée mi juin par le SGG. le planning prévu pour l'été a été repoussé. L'intervention d'un architecte d'intérieur et/ou de l'ergonome sera proposé aux équipes qui le souhaitent.
Le déménagement est repoussé en raison des services occupant les bureaux pour l'instant.
Fait en Juillet 2019.
</t>
  </si>
  <si>
    <t>Prévoir le partage des totem à l'ensemble des personnels.</t>
  </si>
  <si>
    <t>Les équipes communication en charge de la direction des Retraites et de la Solidaité ont été équipées en priorité, étant situées sur plusieurs sites distants. Des commandes ont été lancées pour qu'un totem soit mis à disposition des équipes situées au 56 rue de Lille.
Les différents sites parisiens de l'Etablissement public occupés par la DirCom ont été équipés. 
Actuellement 4 totems par site sont prévus + 1 volant au 56RDL.</t>
  </si>
  <si>
    <t>Vérifier l’adéquation des nouveaux bureaux à Galaxie par rapport aux nécessités des tâches qui y seront effectuées (plans de travail individuels, densité des pièces, autres espaces de stockage).</t>
  </si>
  <si>
    <t>Une fois l'installation et le fonctionnement réalisés par les équipes, les lieux de stockage ont été trouvés.</t>
  </si>
  <si>
    <t>Bâtiments et matières chimiques et biologiques</t>
  </si>
  <si>
    <t xml:space="preserve">Vérifier que le système d’installation du chauffage et de climatisation fonctionne correctement dans l’ensemble des bureaux occupés par les personnels de la DIRCOM </t>
  </si>
  <si>
    <t>CSSCTL 27/03/20</t>
  </si>
  <si>
    <r>
      <t xml:space="preserve">Différentes demandes ont été faites sur Cali, sans réelle efficacité sur le résolution du problème, malgré les interventions des équipes du SGG. 
SDPI : Les installations de régulation des équipements conforts ont été remplacées sur les mois passés. Ces travaux arrivent en phase finale et permettent un retour à la normale malgré quelques dysfonctionnements. Des CALI seront traités en fonction des besoins pour les points ponctuels dans les bureaux. Selon le </t>
    </r>
    <r>
      <rPr>
        <u/>
        <sz val="9"/>
        <rFont val="Arial"/>
        <family val="2"/>
      </rPr>
      <t>PAP EP action 12</t>
    </r>
    <r>
      <rPr>
        <sz val="9"/>
        <rFont val="Arial"/>
        <family val="2"/>
      </rPr>
      <t>, les actions ont été portées cet hiver sur la production de chauffage et la GTB afin de stabiliser le fonctionnement des équipements.</t>
    </r>
  </si>
  <si>
    <t>Environnement de travail et équipements de travail </t>
  </si>
  <si>
    <r>
      <t>Etudier l’aménagement d’un espace de convivialité au 2</t>
    </r>
    <r>
      <rPr>
        <vertAlign val="superscript"/>
        <sz val="9"/>
        <rFont val="Arial"/>
        <family val="2"/>
      </rPr>
      <t>ème</t>
    </r>
    <r>
      <rPr>
        <sz val="9"/>
        <rFont val="Arial"/>
        <family val="2"/>
      </rPr>
      <t xml:space="preserve"> étage.</t>
    </r>
  </si>
  <si>
    <r>
      <t xml:space="preserve">Un Espace de </t>
    </r>
    <r>
      <rPr>
        <b/>
        <sz val="9"/>
        <rFont val="Arial"/>
        <family val="2"/>
      </rPr>
      <t>convivialité</t>
    </r>
    <r>
      <rPr>
        <sz val="9"/>
        <rFont val="Arial"/>
        <family val="2"/>
      </rPr>
      <t xml:space="preserve"> existe déjà (table basse, canapé, téléphone fixe et pieuvre, point de travail). Par ailleurs, il existe un espace café équipées de deux machines et d'un réfrigérateur à disposition des agents de la DirCom.
L'espace est d'ores et déjà largement "surbooké".
Une nouvelle information a été faite aux équipes, notamment celles venant de rejoindre la DirCom pour en rappeler l'existence et les conditions d'utilisation.</t>
    </r>
  </si>
  <si>
    <t>Solliciter un ergonome afin de revoir certains espaces de travail (notamment l’espace presse/réseaux sociaux et la pièce 2075).</t>
  </si>
  <si>
    <t>Une prestation externe va être mise en place dans le courant du 2ème trimestre 2020, en attendant le recrutement d'un ergonome diplômé au sein de l'EP. Les interventions seront présentées pour le prochain CSSCT.
Point août 2020  : REPONSE à prendre en compte  : il existe plusieurs espaces permettant de s'isoler y compris la bubble au 2ème étage.(03/09/20 : l'espace presse et réseaux sociaux  integrera une bubble". Les plans sont validés, debut des travaux mi-septembre)
Une partie des aménagements a été faite. Cependant, le contexte sanitaire n'a pas permis de les finaliser et des commandes de matériels demeurent en attente. La fin de ces aménagements sera reprogrammée avec SDI.  11/01/201 : les cllaborateurs des bureaux 2075 et 2076 ont été inversés et les modifications conviennent à l'ensemble des occupants.</t>
  </si>
  <si>
    <t>Améliorer la réception des téléphones mobiles professionnels au sein des locaux.</t>
  </si>
  <si>
    <t>ICDC au 3.81.81</t>
  </si>
  <si>
    <t>Améliorer le débit de la bande passante des agents du pôle Studio Média (dont le bureau 2112).</t>
  </si>
  <si>
    <r>
      <rPr>
        <sz val="9"/>
        <color rgb="FFFF0000"/>
        <rFont val="Arial"/>
        <family val="2"/>
      </rPr>
      <t xml:space="preserve">SDPI 22/4/21 : Cette opération de déploiement de la WIFI  sur 2021 devrait commencer en mai /juin pour se terminer fin d'année.
</t>
    </r>
    <r>
      <rPr>
        <sz val="9"/>
        <rFont val="Arial"/>
        <family val="2"/>
      </rPr>
      <t>22/2/21 : Il est prévu de déployer la WiFi sur les sites existants à partir de 2021  afin de permettre l'extension de la couverture WiFi.</t>
    </r>
    <r>
      <rPr>
        <sz val="9"/>
        <color rgb="FFFF0000"/>
        <rFont val="Arial"/>
        <family val="2"/>
      </rPr>
      <t xml:space="preserve">
</t>
    </r>
    <r>
      <rPr>
        <sz val="9"/>
        <rFont val="Arial"/>
        <family val="2"/>
      </rPr>
      <t>Saisine du SGG et de la DSI faite à plusieurs reprises. Des études ont été conduites. Le problème sera résolu avec la mise en place de la fibre.  Les agents principalement impactés sont ceux dans le bureau 2112 mais aussi à titre d'exemple les bureaux 2111, 210 et 2109. Réponse du 04/03/20   suite au passage d'un technicien ICDC en janvier 20 constat de vétusté du Switch n° incident ICDC 1116981  à ce jour pb persistant nous avons déclaré un incident dans PRISM 0061266.
Problème non repris en raison du confinement
Situation inchangée ? 22/02/21 : Il est prévu de déployer la WiFi sur les sites existants à partir de 2021  afin de permettre l'extension de la couverture WiFi.</t>
    </r>
  </si>
  <si>
    <t xml:space="preserve">Etudier l’aménagement d’une ou plusieurs pièces permettant de réaliser des appels téléphoniques (exemple : bubble). </t>
  </si>
  <si>
    <t xml:space="preserve">
Réponse du 09/03/20 : en attente d'avis de l'ergonome et de l'architecte d'intérieur. (03/09 : en attente des conclusions de SDPI sur le sujet).
La visite de l'ergonome devraêtre programmée dans le cadre de la finalisation des aménagements initiés. Plus largtement, une "mission" de conseil auprès des équipes serait un plus. En effet, son intervention auprès des équipes situées dans l'immeuble de Galaxie a été très positive et appréciée.</t>
  </si>
  <si>
    <t>Mettre une goulotte afin de dissimuler les fils dans les bureaux 2059, 2075.</t>
  </si>
  <si>
    <t>Le SGG va faire poser une goulotte. Les utilisateurs peuvent faire une demande via CALI. La goulotte dans le bureau 2059 et le bureau 2075 a été installée.</t>
  </si>
  <si>
    <t>Bâtiments</t>
  </si>
  <si>
    <r>
      <t xml:space="preserve">Mettre à jour la signalétique des bureaux 2126A, 2126B, 2126C, </t>
    </r>
    <r>
      <rPr>
        <strike/>
        <sz val="9"/>
        <rFont val="Arial"/>
        <family val="2"/>
      </rPr>
      <t>2126D</t>
    </r>
    <r>
      <rPr>
        <sz val="9"/>
        <rFont val="Arial"/>
        <family val="2"/>
      </rPr>
      <t xml:space="preserve"> et 2126E.</t>
    </r>
  </si>
  <si>
    <t>Le bureau 2126D n'entre pas dans le périmètre de la DirCom. 
Déménagement prévu durant l'été. Par ailleurs l'un des bureau accueille une collaborateur de Dfin.
Démanagements repoussés après l'été. Ce point sera traité à l'occasion de l'attribution des nouveaux bureaux. A priori cette opération devrait être conduite dans les semaines à venir. Réponse du 04/03/20 Signalétique mise à jour.</t>
  </si>
  <si>
    <t>Remplacer les filtres des bureaux 2126C et 2126E.</t>
  </si>
  <si>
    <t>Opération faite et indiquée par les agents des bureaux après le passage de l'AP le 2-03-2020.</t>
  </si>
  <si>
    <t xml:space="preserve">Rappeler l’interdiction de fumer en dehors de la zone aménagée à cet effet. </t>
  </si>
  <si>
    <t>Réponse  du 18/9/19: des actions sont en cours pour aménager un espace dédié à cet effet qui permettra d'éloigner les fumeurs des zones interdites. Par ailleurs un affichage supplémentaire est prévu. Dans cette zone où sont situés les bureaux 2126A, 2126B, 2126C et 2126E il n'existe à priori pas de zone fumeur dans les cours donnant sur les locaux concernés. Les équipes de la DIRCOM sont amenés à déménager prochainement ce qui conduit à isoler ce point dans la colonne non justifié.</t>
  </si>
  <si>
    <t xml:space="preserve">Nettoyer les rebords des fenêtres du bâtiment. </t>
  </si>
  <si>
    <t>Saisine du SGG faite. L'AP est passé le 2-03-20 et a constaté que les rebords de fenêtres étaient propres.</t>
  </si>
  <si>
    <t>Augmenter le nombre de salle de réunion disposant d’une visio.</t>
  </si>
  <si>
    <r>
      <rPr>
        <sz val="9"/>
        <color rgb="FFFF0000"/>
        <rFont val="Arial"/>
        <family val="2"/>
      </rPr>
      <t xml:space="preserve">SDPI 22/4/21 : Les salles visio ont fait l'objet de changement de matérielet mobilier.  Comme pour toutes les salles de réunion, leur mutualisation est favorisée pour les utiliser au mieux. </t>
    </r>
    <r>
      <rPr>
        <sz val="9"/>
        <rFont val="Arial"/>
        <family val="2"/>
      </rPr>
      <t xml:space="preserve">
N'entre pas dans le périmètre d'intervention de la DirCom. 25/11/20 : en attente d'une réponse SDPI, SDPI 22/02/21 : la mutualisation des salles disposant d'une visio est encouragée.
 Par ailleurs, il est indiqué qu'il a été  procédé au changement du mobilier et du matériel de salles visio (4 salles à Paris 7,1 à Austerlizt et 3 en DR) pour répondre notamment à des contraintes techniques . Les occupants sont consultés pour connaître leur satisfaction avant extension aux autres salles.</t>
    </r>
  </si>
  <si>
    <r>
      <t>2</t>
    </r>
    <r>
      <rPr>
        <b/>
        <i/>
        <vertAlign val="superscript"/>
        <sz val="11"/>
        <rFont val="Arial"/>
        <family val="2"/>
      </rPr>
      <t>ème</t>
    </r>
    <r>
      <rPr>
        <b/>
        <i/>
        <sz val="11"/>
        <rFont val="Arial"/>
        <family val="2"/>
      </rPr>
      <t xml:space="preserve"> étage</t>
    </r>
  </si>
  <si>
    <t>Pièce 2112 : 6 personnes</t>
  </si>
  <si>
    <t xml:space="preserve">Fournir un écran plus grand à un agent. </t>
  </si>
  <si>
    <r>
      <t xml:space="preserve">Demande instruite et refus de prise en compte car non conforme à la doctrine définie par la DSI. Sujet considéré comme "clos" dans le cadre de la doctrine SI actuelle. Ecran plus grand installé. 25/11/20 : quel est la doctrine SI en la matière ?   Doctrine DSI : un écran par personne ; les demandes d'écran sup sont payées par les directions elle-mêmes. Pour le TTV ou le TOD remboursements 50% par l'EP. </t>
    </r>
    <r>
      <rPr>
        <sz val="9"/>
        <color rgb="FFFF0000"/>
        <rFont val="Arial"/>
        <family val="2"/>
      </rPr>
      <t>29/04/21 : Nouvel écran livré en mars, malgré le nouveau confinement. L'agent concernée a fait savoir que cela correspondait complètement à son attente.</t>
    </r>
  </si>
  <si>
    <t>Sanitaires homme 2ème étage coté BAC</t>
  </si>
  <si>
    <t>Remplacer les portes placard technique.</t>
  </si>
  <si>
    <t xml:space="preserve">Saisine du SGG faite. 
Réponse du 2-03 : l'AP est passé dans les toilettes et n'a pas remarqué de portes défectueuses. </t>
  </si>
  <si>
    <t>Remplacer le plafond d’une cabine.</t>
  </si>
  <si>
    <t>Réponse du 18/9/19:  travaux réalisés</t>
  </si>
  <si>
    <t xml:space="preserve">Remettre en place toutes les bouches VMC et les dalles des faux plafonds. </t>
  </si>
  <si>
    <t>Réponse du 18/9/19:  Travaux de reprise réalisés : Fait</t>
  </si>
  <si>
    <t>Réaliser un nettoyage complet des sanitaires.</t>
  </si>
  <si>
    <t>Réponse du 18/9/19:  Travaux de reprise réalisés : Fait
Malheureusement des actes de malveillance arrivent fréquemment</t>
  </si>
  <si>
    <t>Bureau de passage</t>
  </si>
  <si>
    <t xml:space="preserve">Equiper la pièce d'un téléphone fixe et d'un PC. </t>
  </si>
  <si>
    <t>Cette pièce sert de bureau de passage et en même temps d'espace de convivialité est déjà équipée d'une pieuvre et d'un téléphone fixe et désormais d'un totem. Elle ne sera pas équipé d'un poste de travail fixe. 2 ordinateurs portables sont à disposition des agents qui le souhaitent auprès des Affaires générales. Une grande partie des agents est d'ores et déjà équipée d'ordinateurs portables (p. 2053)</t>
  </si>
  <si>
    <t>Sanitaires femme 2ème étage coté BAC</t>
  </si>
  <si>
    <t>Remplacer 1 détecteur de présence.</t>
  </si>
  <si>
    <t>Réponse  du 18/9/19 : repositionnement du détecteur de présence réalisé et fonctionnel : Fait</t>
  </si>
  <si>
    <t xml:space="preserve">Remplacer 2 des 3 cabines consignées. </t>
  </si>
  <si>
    <t>Réponse du 18/9/19: aucune cabine n'est condamnée à ce jour.</t>
  </si>
  <si>
    <t xml:space="preserve">Pièce 2126A : 2 personnes </t>
  </si>
  <si>
    <t>Optimiser les rangements du bureau.</t>
  </si>
  <si>
    <t>Faire une demande précise via CALI. 
Réponse du 03/03/20 : demande obsolète en raison du déménagement imminent</t>
  </si>
  <si>
    <t xml:space="preserve">Fournir un second écran. </t>
  </si>
  <si>
    <t>Demande non faite par l'agent concerné. Apparemment la personne n'est plus demandeuse;</t>
  </si>
  <si>
    <t>Nettoyer le rebord des fenêtres.</t>
  </si>
  <si>
    <t xml:space="preserve"> Réponse  du 18/9/19: le marché de nettoyage prévoit suivant un planning ce type d'interventions, 2 fois par an- nous allons nous assurer que les consignes sont bien respectées. Un rappel sera fait par SDI 420 au prestataire. L'AP a pu constater le 2-03-20 que les rebords de fenêtres sont propres.</t>
  </si>
  <si>
    <t>Pièce 2126C : 1 personne</t>
  </si>
  <si>
    <t xml:space="preserve">Nettoyer la moquette. </t>
  </si>
  <si>
    <t xml:space="preserve"> Réponse du 18/9/19: ces nettoyages se font à la demande des occupants (CALI ou mail). La personne qui est dans ce bureau n'y tient pas en raison de son allergie. Cette personne doit déménager courant Mars.</t>
  </si>
  <si>
    <t xml:space="preserve">Pièce 2080A : 4 personnes </t>
  </si>
  <si>
    <t>Installer un dispositif permettant la modulation de l’éclairage.</t>
  </si>
  <si>
    <t>Saisine du SGG faite. 
Réponse du 03/03/20 : dispositf de modulation d'éclairage réalisé</t>
  </si>
  <si>
    <t xml:space="preserve">Fixer plusieurs dalles du faux plafond. </t>
  </si>
  <si>
    <t>Saisine du SGG faite. 
Réponse du 03/03/20 : Dalles fixées</t>
  </si>
  <si>
    <t>Pièce 2075 : 2 personnes</t>
  </si>
  <si>
    <t>Ajouter un espace de rangement.</t>
  </si>
  <si>
    <t>Vu avec les collaborateurs qui n'ont pas souvenir de cette demande car ils disposent de placards dans le couloir à l'entrée de leur bureau;</t>
  </si>
  <si>
    <t>Mettre une goulotte afin de dissimuler les nombreux fils.</t>
  </si>
  <si>
    <t>Réponse du 18/9/19: nous allons faire poser une goulotte. Pour ces demandes, les utilisateurs peuvent faire une demande via l'outil CALI. 
Réponse du 05/03/20 : pose de goulottte réalisée</t>
  </si>
  <si>
    <t>Site d'Austerlitz 2</t>
  </si>
  <si>
    <r>
      <t>6</t>
    </r>
    <r>
      <rPr>
        <b/>
        <i/>
        <vertAlign val="superscript"/>
        <sz val="11"/>
        <rFont val="Arial"/>
        <family val="2"/>
      </rPr>
      <t>ème</t>
    </r>
    <r>
      <rPr>
        <b/>
        <i/>
        <sz val="11"/>
        <rFont val="Arial"/>
        <family val="2"/>
      </rPr>
      <t xml:space="preserve"> étage</t>
    </r>
  </si>
  <si>
    <t>Pièce 676 : 1 personne</t>
  </si>
  <si>
    <t xml:space="preserve">Fournir un second écran </t>
  </si>
  <si>
    <t>Demande non faite par l'agent concerné qui depuis a effectué une mobilité.</t>
  </si>
  <si>
    <t xml:space="preserve">Fournir un ordinateur plus puissant. </t>
  </si>
  <si>
    <t>Remplacer le chauffage d’appoint.</t>
  </si>
  <si>
    <t>Saisine du SGG faite. Les chauffages d'appoint sont interdits et sont mis à disposition qu'en attendant la réparation. 
Réponse du 09/03/20 : Plus de chauffage d'appoint, le chauffage a été reparé et fonctionne normalement</t>
  </si>
  <si>
    <r>
      <t>7</t>
    </r>
    <r>
      <rPr>
        <b/>
        <i/>
        <vertAlign val="superscript"/>
        <sz val="11"/>
        <rFont val="Arial"/>
        <family val="2"/>
      </rPr>
      <t>ème</t>
    </r>
    <r>
      <rPr>
        <b/>
        <i/>
        <sz val="11"/>
        <rFont val="Arial"/>
        <family val="2"/>
      </rPr>
      <t xml:space="preserve"> étage</t>
    </r>
  </si>
  <si>
    <t>Pièce 713 : 2 personnes</t>
  </si>
  <si>
    <t xml:space="preserve">Mettre une goulotte afin de dissimuler les fils. </t>
  </si>
  <si>
    <t>Equipes concernées ont déménagées pour le site Galaxie. Pièce réattribuée à un autre service. 25/11/20 : des changements de cloison ont eu lieu et le bureau 713 n'existe plus.</t>
  </si>
  <si>
    <t>Visite du CSSCT - Direction du Contrôle Permanent et de la Conformité les 21 mai et 3 juin 2019</t>
  </si>
  <si>
    <t>56, 59 rue de Lille, 15 quai Anatole France Paris et A1, A3, 67RDL</t>
  </si>
  <si>
    <t>CSSCT Local Île-de-France 11 mai 2021</t>
  </si>
  <si>
    <r>
      <t>1</t>
    </r>
    <r>
      <rPr>
        <i/>
        <vertAlign val="superscript"/>
        <sz val="12"/>
        <rFont val="Arial"/>
        <family val="2"/>
      </rPr>
      <t>ère</t>
    </r>
    <r>
      <rPr>
        <i/>
        <sz val="12"/>
        <rFont val="Arial"/>
        <family val="2"/>
      </rPr>
      <t xml:space="preserve"> présentation CSSCT 18/09/19</t>
    </r>
  </si>
  <si>
    <r>
      <rPr>
        <b/>
        <sz val="14"/>
        <rFont val="Arial"/>
        <family val="2"/>
      </rPr>
      <t>Mise à jour le 21/04/2021</t>
    </r>
    <r>
      <rPr>
        <b/>
        <sz val="14"/>
        <color rgb="FFFF0000"/>
        <rFont val="Arial"/>
        <family val="2"/>
      </rPr>
      <t xml:space="preserve"> </t>
    </r>
    <r>
      <rPr>
        <b/>
        <sz val="12"/>
        <color rgb="FFFF0000"/>
        <rFont val="Arial"/>
        <family val="2"/>
      </rPr>
      <t xml:space="preserve"> </t>
    </r>
    <r>
      <rPr>
        <b/>
        <sz val="14"/>
        <color rgb="FFFF0000"/>
        <rFont val="Arial"/>
        <family val="2"/>
      </rPr>
      <t xml:space="preserve">  </t>
    </r>
    <r>
      <rPr>
        <b/>
        <sz val="18"/>
        <color rgb="FFFF0000"/>
        <rFont val="Arial"/>
        <family val="2"/>
      </rPr>
      <t xml:space="preserve"> </t>
    </r>
    <r>
      <rPr>
        <b/>
        <sz val="18"/>
        <color theme="3" tint="0.39997558519241921"/>
        <rFont val="Arial"/>
        <family val="2"/>
      </rPr>
      <t>12</t>
    </r>
  </si>
  <si>
    <r>
      <t xml:space="preserve">Non Justifié </t>
    </r>
    <r>
      <rPr>
        <b/>
        <sz val="10"/>
        <color rgb="FF00B050"/>
        <rFont val="Arial"/>
        <family val="2"/>
      </rPr>
      <t>(*)</t>
    </r>
  </si>
  <si>
    <r>
      <t>Observations</t>
    </r>
    <r>
      <rPr>
        <sz val="10"/>
        <rFont val="Arial"/>
        <family val="2"/>
      </rPr>
      <t xml:space="preserve"> 
</t>
    </r>
    <r>
      <rPr>
        <sz val="9"/>
        <rFont val="Arial"/>
        <family val="2"/>
      </rPr>
      <t xml:space="preserve">(préciser les dates de réalisation ou de programmation et les mesures mises en œuvre) </t>
    </r>
  </si>
  <si>
    <t>Réaliser un bilan sur la charge de travail et mettre en adéquation les postes et effectifs si besoin, cette remarque cible particulièrement le service DPO et Contrôle Permanent Gestion des actifs.</t>
  </si>
  <si>
    <t>CSSCTL 25/02/20</t>
  </si>
  <si>
    <r>
      <t>Recrutements au sein du service délégué à la protection des données DPO pour renforcer l'équipe :  Une arrivée IRA en mars 2020, la prolongation du CDP actuellement présent pour une durée de 2 ans, dans une optique de pérennisation, le recrutement en cours de 2 CDP en renfort. 
Pérennisation de l'apprenti  au sein du service contrôle permanent Gestion des actifs (GDA) depuis le 1</t>
    </r>
    <r>
      <rPr>
        <vertAlign val="superscript"/>
        <sz val="9"/>
        <rFont val="Arial"/>
        <family val="2"/>
      </rPr>
      <t>er</t>
    </r>
    <r>
      <rPr>
        <sz val="9"/>
        <rFont val="Arial"/>
        <family val="2"/>
      </rPr>
      <t xml:space="preserve"> septembre pour renforcer le service.</t>
    </r>
  </si>
  <si>
    <t>Optimiser les délais de recrutement lors d'une vacance de poste.</t>
  </si>
  <si>
    <t>CSSCTL 14/11/19</t>
  </si>
  <si>
    <t xml:space="preserve">Les processus de recrutement et de mobilité ont fait l’objet d’un travail, piloté par la DRH, dans un but de simplification des interlocuteurs et de réduction des délais. Un pilote va être testé en septembre 2019.. Par ailleurs, une nouvelle équipe dédiée (autour de Thierry Chevris et de Sandra Vukic) est  mise en place au 1er septembre 2019 pour prendre en charge les RH de DCPC. Concernant les recrutements, depuis juillet 2019, 18 collaborateurs (dont 7 lauréats IRA) ont intégré la DCPC. Plusieurs autres recrutements ont été finalisés. La DCPC compte 127 collaborateurs permanents et non permanents à fin 2019. </t>
  </si>
  <si>
    <t>Renforcer la cohésion des équipes du pôle Sécurité financière et intégrité des opérations.</t>
  </si>
  <si>
    <t xml:space="preserve">Les réunions du service seront organisées à un rythme régulier. Mise en place de moments de convivialité et de réunions de services régulières avec des invitations d’intervenants exterieurs pour exposer l'actualité et les projets  dont la directrice et JM pour la QVT. </t>
  </si>
  <si>
    <t>Accompagner et faciliter la mobilité particulièrement les situations individuelles, en lien avec la DRH, notamment celles qui n'ont pu retrouver leurs anciennes fonctions antérieures à la réorganisation afin de ne pas créer de situations de RPS.</t>
  </si>
  <si>
    <t xml:space="preserve">Lors du bilan réalisé sur la réforme lors du CHSCT du 25/9/18, 6 personnes avaient fait connaître un souhait d’évolution. Elles ont été accompagnées par la DCPC, par la DRH et / ou par la plateforme pluridisciplinaire. Janvier 2021 : la dernière situation en cours fait l’objet d’un accompagnement renforcé et rapproché avec les RH.   </t>
  </si>
  <si>
    <t>Informer régulièrement les agents sur les modalités des futurs regroupements au 15 quai Anatole France et à Austerlitz 1 et prendre en compte les avis exprimés.</t>
  </si>
  <si>
    <t>Les collaborateurs concernés sont associés en amont sur l'aménagement de leurs bureaux au sein de leur future implantation.</t>
  </si>
  <si>
    <t>Maintenir impérativement l'équipe contrôlant les RH sur l'un des sites d'Austerlitz, compte tenu du caractère particulier et non dématérialisé des pièces parfois sensibles qu'ils peuvent être amenés à consulter.</t>
  </si>
  <si>
    <t>CSSCTL 18/09/19</t>
  </si>
  <si>
    <t xml:space="preserve">Le déménagement des trois personnes concernées (contrôle permanent de la DRH) a eu lieu en juin 2019 au 15QAF pour favoriser le partage d'information et les synergies de l'équipe contrôle permanent et Pilotage et support et éviter l'isolement avec le reste de l'équipe. Par ailleurs, la DRH s'inscrit dans un process de dématérialisation des dossiers. </t>
  </si>
  <si>
    <t>S'assurer que la communication soit d'une qualité équivalente dans l'ensemble des pôles.</t>
  </si>
  <si>
    <t xml:space="preserve">Des réunions de département et de service sont organisées à un rythme régulier. Des petits déjeuners mensuels sont mis en place depuis la création de la DCPC rassemblant toute la Direction (les derniers sujets ont été plébiscités :  Rencontre avec le directeur du patrimoine du Musée du Louvre, présentation du cadre macro-économique par le chef économiste et responsable du service Etudes et conjoncture économiques et financières, Présentation de la directrice de Novethic sur l’optimisation fiscale, présentation du Corisk par la Directrice de DCPC). Plusieurs actions proposées lors des ateliers du séminaire DCPC sont mises en place pour renforcer les échanges entre les deux départements (participation croisées aux réunions, présentation des activités, process et actualités)   Via NEXT : Un accès aux PV des CODIR DCPC, un accès aux PV des réunions contrôle permanent, en cours formalisation des CR des réunions de département conformité, accès à toutes les procédures et chartes, 
Organisation d'une auberge espagnole le 24 juin avec une présentation dynamique des services pour les nouveaux arrivants, et une prochaine auberge espagnole avant les congés de fin d'année.
Séminaire DCPC organisé le 4 octobre sur Paris (le dernier séminaire du 13/ 12 a été apprécié avec le Rallye ludique au Musée du Louvre) 
Participation régulière de l'AP de DCPC, également correspondante QVT à  des réunions de service de la Direction sur les différents sites. 
Next : la création de plusieurs communautés : Une communauté d'équipe DCPC  (PV codir, cr de réunions, procédures, etc..), une communauté "Mieux connaître la DCPC" ouverte à tout l'EP, une communauté des utilisateurs de Prism, une communauté des utilisateurs de Sylab,  une communauté conformité, et une communauté contrôle permanent. 
Un Comité de fonctionnement (communication interne, rh, sujets transversaux) est ouvert à tous les managers. 
</t>
  </si>
  <si>
    <t>Résoudre le problème de reconnaissance professionnelle et de manque de considération que ressentent certains agents.</t>
  </si>
  <si>
    <t xml:space="preserve">. </t>
  </si>
  <si>
    <t>Réaliser un « Qui fait quoi ? » afin de faciliter l'intégration des nouveaux arrivants.</t>
  </si>
  <si>
    <t xml:space="preserve">Un film sur les missions de la DCPC a été réalisé et est publié sur Next. Un qui fait Quoi DCPC détaillé a été élaboré et est accessible par tous dans Next. </t>
  </si>
  <si>
    <t>Renforcer les échanges entre les départements.</t>
  </si>
  <si>
    <t xml:space="preserve">Des petits déjeuners mensuels, des interventions croisées contrôle permanent / conformité dans les réunions de département. </t>
  </si>
  <si>
    <t>Renforcer les équipes en fonction de la charge de travail.</t>
  </si>
  <si>
    <t xml:space="preserve">Renfort des équipes de DCPC en cours au 14/11/2019. Concernant les recrutements, depuis juillet 2019, 18 collaborateurs (dont 7 lauréats IRA) ont intégré la DCPC. Plusieurs autres recrutements sont en cours de finalisation.  Une demande de 8 postes complémentaires en 2020. Au 12 mars 2020, la DCPC compte 132 collaborateurs permanents et non permanents (pour mémoire, la DCPC comptait 120 collaborateurs permanents et non pemanents en octobre 2019). </t>
  </si>
  <si>
    <t>Améliorer la cohésion de groupe.</t>
  </si>
  <si>
    <t xml:space="preserve">Séminaire DCPC rassemblant toute la Direction a eu lieu le 4 octobre 2019, un évènement d'accueil des IRA et nouveaux arrivants  a été organisé en septembre. Les petits déjeuners mensuels rassemblant toute la DCPC sont plébiscités par les équipes. </t>
  </si>
  <si>
    <t>Renforcer les échanges entre la Directrice et les personnels de DCPC.</t>
  </si>
  <si>
    <t xml:space="preserve">Depuis fin déc 2018, 9 petits déjeuners ont été organisés en petit effectif dans le bureau de la directrice pour privilégier le contact direct (50 personnes y ont été conviés). Cette initiative se poursuit. Dans le cadre du parcours  d'intégration des nouveaux arrivants organisé par DCPC, la Directrice a présenté la CDC, la DCPC et la loi Pacte à la DCPC. Elle présente tous les semestres le bilan de l'année et les enjeux lors d'un petit déjeuner dédié. Elle  participe régulièrement aux réunions de service sur les différents sites occupés par DCPC, et prône une politique de portes ouvertes. </t>
  </si>
  <si>
    <t>Mieux prendre en compte ou accompagner les « anciens », afin de lever ce ressenti négatif de leur part.</t>
  </si>
  <si>
    <t xml:space="preserve">Une boite à idée est ouverte sur Next. Des ateliers participatifs du séminaire DCPC ont été dédiés à l'amélioration de la fonction à court et moyen terme et à l'amélioration des modes de fonctionnement. Les propositions vont donner lieu à la mise en place d'actions concrètes.  </t>
  </si>
  <si>
    <t>Les 6 sites</t>
  </si>
  <si>
    <t>Vérifier que le système d'installation du chauffage et de climatisation fonctionne correctement dans l'ensemble des bureaux occupée par les personnels de DCPC.</t>
  </si>
  <si>
    <r>
      <rPr>
        <sz val="9"/>
        <color rgb="FFFF0000"/>
        <rFont val="Arial"/>
        <family val="2"/>
      </rPr>
      <t>SDPI 20/4/21 : il est confirmé que les travaux de remise en état des 3 centrales de ventilation concernées ont été terminés et testés avec le Gtbiste( personne qui s'occupe de la gestion technique bâtimentaire) pour valider le bon fonctionnement.</t>
    </r>
    <r>
      <rPr>
        <sz val="9"/>
        <rFont val="Arial"/>
        <family val="2"/>
      </rPr>
      <t>SDPI 22/2/21 : le changement de deux moteurs qui ne se font plus sur le marché reste à faire.
La commande de 2 nouveaux moteurs bureaux A709 + A713 fait le 18/11/2020 est toujours en attente livraison.
Point SDPI du 18/12  La campagne de remplacement des klixons est terminée et il reste les points ci-dessous en attente. Pas de retour/plainte des occupants pour le moment.
Commande de 2 nouveaux moteurs bureaux A709 + A713 fait le 18/11/2020 en attente livraison.
Bureau A107  SDPI va devoir adapter un modèle , l’équipement ne se faisant plus.
Point SDPI du 26/08/20 :  concernant le bureauA 707 : Pb réglé. Pour les bureaux A617-01-603, Les klixons défectueux sont en cours de remplacement mais il nous faut attendre l’hivers afin de vérifier le bon fonctionnement vu qu’il s’agit d’un problème de chauffage.
56 pour le L R+3 :Travaux programmés en septembre.
Point SDPI du 24/06/20 : Commande de pièces en cours pour le 15QAF et pour le 56 Lille, il est rappelé que les travaux de réaménagement  concernant le 3ème étage sont en cours. L'AP de la Direction a saisi les services de SDI le 9/8. Une relance a été faite le 2 septembre. SDI 210 indique le 6/9  que les systèmes sont suivis, certaines zones de bâtiment  56 ont un système de régulation instable : des travaux correctifs sont en cours et une procédure de contrôle sera mise en œuvre en attendant la fin des travaux (en cours). L'AP de la Direction a maintenu un RSST concernant un bureau situé au 15QAF (A707), les dysfonctionnements perdurant. Au sein du 7ème étage du 15QAF, le fonctionnement de plusieurs appareils reste aléatoire. 
Réponse apportée par SDPI le 15 janvier 2020 
56L / 3ème étage : le réseau informatique et les systèmes de la régulation chaud et froid reste instable : le traitement sera fait lors de la rénovation des espaces ? en attendant les sujets sont traités ponctuellement 
15QAF / A707 : problème résolu (1 vanne de changée) - en cours d'audit sur les bureaux A617-617-601-603</t>
    </r>
  </si>
  <si>
    <t>Site du 59 rue de Lille</t>
  </si>
  <si>
    <t>. Renforcer l'insonorisation de certains bureaux (Pièces: 102, 104,202,302,307) rappel ancienne reco 2017 : 309/310</t>
  </si>
  <si>
    <r>
      <rPr>
        <sz val="9"/>
        <color rgb="FFFF0000"/>
        <rFont val="Arial"/>
        <family val="2"/>
      </rPr>
      <t xml:space="preserve"> 21/04/2021 : Les travaux d'insonorisation des bureaux 102, 104, 201, 202, 302, 307, 309, 310 ont eu lieu du 22 mars au 2 avril 2021. </t>
    </r>
    <r>
      <rPr>
        <sz val="9"/>
        <rFont val="Arial"/>
        <family val="2"/>
      </rPr>
      <t xml:space="preserve">La nouvelle ergonome a lancé une prestation d'insonorisation des bureaux qui devrait intervenir début 2021. l’étude a été réalisée en fin d’année à la suite de recos de rapports de visites, recos existantes depuis 2017.
Les visites suivantes ont été effectuées au 59 rdl en présence de Jeanne Morand, l’AP pour DCPC :
•	visite du prestataire en ergonomie avec qui nous avons un marché jusqu’au 7 janvier 2021 I.D. Ergonomie / Areram le 5 octobre 2020,
•	à la demande du prestataire d’ergonomie, visite de leur partenaire AKUSTIKE, société spécialisée dans l’insonorisation et les conditions autour du nombre de décibels, le 20 novembre 2020.
Il a été convenu avec Jeanne Morand de procéder au doublage des cloisons.  
Réponse de SDPI du 22/06/20 :   Compte tenu du COVID-19 et des retards engendrés, SDPI se consacre "au retour à la  normale"en donnant la priorité aux aspects  Santé et Sécurité au travail. Une étude pour une prestation sur la qualité acoustique des cloisons installées dans les anciens bâtiments sera lancée au cours du dernier trimestre 2020.L'AP de la Direction a saisi les services de SDI le 9/8. Une relance a été faite le 2 septembre. SDI430 précise le 6/9 que les nouvelles cloisons installées bénéficient d’une meilleure insonorisation. SDI430 étudiera individuellement les pièces concernées. A la demande des collaborateurs concernés, l'AP a formulé une nouvelle demande d'insonorisation des pièces listées début octobre pour améliorer les conditions de travail et de concentration. Une nouvelle demande a été formulée en février par mail et en mars via un Cali. Demande d'intervention 1.0 : DI-03-2020-125899 // INSONORISATION. </t>
    </r>
  </si>
  <si>
    <t>Revoir la signalétique des bureaux au troisième étage.</t>
  </si>
  <si>
    <t xml:space="preserve">L'AP de la Direction a saisi les services de SDI le 9/8. Une relance a été faite le 2 septembre. SDI430 indique le 6/9 que le nécessaire a été fait. </t>
  </si>
  <si>
    <t>Nettoyer les poignées de porte des toilettes.</t>
  </si>
  <si>
    <t xml:space="preserve">L'AP de la Direction a saisi les services de SDI le 9/8. Une relance a été faite le 2 septembre. SDI430 précise le 6/9 que le nettoyage des portes est prévu dans la prestation et est effectué quotidiennement. Un rappel auprès du prestataire a été éffectué. </t>
  </si>
  <si>
    <t>Pièce 202 : 1 personne</t>
  </si>
  <si>
    <t>Revoir le dispositif d'éclairage.</t>
  </si>
  <si>
    <t>L'AP de la Direction a saisi les services de SDI 210 le 9/8. Une relance a été faite le 2 septembre. SDI210  indique le 6/9 que l'intervention est en cours. Point au 15/01 : Passage  du 8/11/19 de la société: 
- déclenchement automatique de l'éclairage à l'aide du détecteur OK
- réglage de l'intensité avec la télécommande OK
- test d'allumage et extinction avec la télécommande OK
Tous ces tests ont été réalisés en présence de l'agent de sécurité.</t>
  </si>
  <si>
    <t>Réparer la télécommande</t>
  </si>
  <si>
    <t>L'AP de la Direction a saisi les services de SDI le 9/8. Une relance a été faite le 2 septembre. SDI210 indique le 6/9 que l'intervention est en cours. Point au 15/01 : Réparation de la télécommande : fait le 31/10/19</t>
  </si>
  <si>
    <t>Pièce 204 : 2 personnes</t>
  </si>
  <si>
    <t>Fournir des lingettes pour nettoyer le PC et ses composants.</t>
  </si>
  <si>
    <t>Lingettes fournies le 19 août 2019</t>
  </si>
  <si>
    <t>Pièce 207 : 6 personnes</t>
  </si>
  <si>
    <t>Solliciter un ergonome pour un poste de travail.</t>
  </si>
  <si>
    <r>
      <t xml:space="preserve">Une prestation externe va être mise en place dans le courant du 2ème trimestre 2020, en attendant le recrutement d'un ergonome diplômé au sein de l'EP. Les interventions seront présentées pour le prochain CSSCT. 09/09/20 : une réévaluation sera faite après les mouvements en interne et lors du retour des collaborateurs. </t>
    </r>
    <r>
      <rPr>
        <sz val="9"/>
        <color rgb="FFFF0000"/>
        <rFont val="Arial"/>
        <family val="2"/>
      </rPr>
      <t>27/04/21 :  nous sommes convenues d’attendre le retour des collaborateurs dans cette pièce afin d’évaluer au mieux les besoins avec l'ergonome.</t>
    </r>
  </si>
  <si>
    <t>Etage 3 :</t>
  </si>
  <si>
    <t>Pièce 3038 : 1 personne</t>
  </si>
  <si>
    <t>Corriger les dysfonctionnements liés à l'allumage de la climatisation</t>
  </si>
  <si>
    <t xml:space="preserve">SDPI 21/12/20: La correction a été effectuée (information donnée par SDI210 , mèl du 17/12/20).
SDPI 10/12/20 : En raison de l’absence de visibilité des travaux concernant  ces espaces , il sera procédé à un diagnostic avec le mainteneur.
 SDPI du 27/08/20 :  Au 56L R+3 :Travaux de réaménagement en cours et les travaux de GTB sont programmés en septembre. A l’issue l’ensemble des problèmes se devraient d’être réglés. A vérifier par l'AP lors des grands froids.    SDPI du 24/06/20: commande de pièce en cours. Les dysfonctionnements devraient être traités après réfection du réseau informatique.
L'AP de la Direction a saisi les services de SDI le 9/8. Une relance a été faite le 2 septembre. SDI210 précise le 6/9 que cette pièce fait partie de la zone instable en régulation GTB (56L / 3ème étage : le réseau informatique et les systèmes de la régulation chaud et froid reste instable : le traitement sera fait lors de la rénovation des espaces en attendant les sujets sont traités ponctuellement. </t>
  </si>
  <si>
    <t>lnstaller un dispositif permettant de réduire l'éclairage.</t>
  </si>
  <si>
    <t>SDPI 21/12/20: La correction a été effectuée (information donnée par SDI210, mèl du 17/12/20).
SDPI 10/12/20 : En raison de l’absence de visibilité des travaux concernant  ces espaces , il sera procédé à un diagnostic avec le mainteneur.
 SDPI du 27/08/20: Cf reco précédente. A vérifier par l'AP à l'issue des travaux.
SDPI du 24/06/20: sera fait dans le cadre dans les travaux de SDI230 du 3ème étage du 56RDL (cf ci-dessus)L'AP de la Direction a saisi les services de SDI le 9/8. Une relance a été faite le 2 septembre. SDI210 précise le 6/9 que cette pièce fait partie de la zone instable en régulation GTB (cf 56L / 3ème étage : le réseau informatique et les systèmes de la régulation chaud et froid reste instable : le traitement sera fait lors de la rénovation des espaces , en attendant les sujets sont traités ponctuellement )</t>
  </si>
  <si>
    <t xml:space="preserve">Pièce 2052 : </t>
  </si>
  <si>
    <t>Renforcer l'insonorisation de la pièce.</t>
  </si>
  <si>
    <t xml:space="preserve">L'AP de la Direction a saisi les services de SDI le 9/8. Une relance a été faite le 2 septembre. SDI430 indique le 6/9 que la personne a été déplacée. </t>
  </si>
  <si>
    <t>Site du 15 Quai Anatole France</t>
  </si>
  <si>
    <t>Etage 7 :</t>
  </si>
  <si>
    <t>Pièce B714 : 3 personnes</t>
  </si>
  <si>
    <t>Réaliser le nettoyage de la moquette.</t>
  </si>
  <si>
    <t>L'AP de la Direction a saisi les services de SDI le 9/8. Une relance a été faite le 2 septembre. Point fin nov, nettoyage fait
Point au 8/11/19 MAR: en attente retour SDI400 suite à première réponse erronée "déménagement envisagé"</t>
  </si>
  <si>
    <t xml:space="preserve">le 27/01/21 : cette pièce est maintenant sans mobilier et sans affectation. 7/01/2021 :  L''équipe a déménagé dans un autre bureau du 7eme étage du 15QAF Le bureau B714 n est plus affecté à la DCPC.SDPI du 27/08/20 : une étude sur l'insonorisation des bureaux est prévue en 2021. L'AP de la Direction a saisi les services de SDI le 9/8. Une relance a été faite le 2 septembre. SDI430. L'Ap de la Direction a formulé une nouvelle demande d'insonorisation des pièces listées début 10/19. Réponse complémentaire de SDI400 du 30/10/19: l’insonorisation des pièces est étudiée au cas par cas selon l’évolution des immeubles et celle de l’agencement des bureaux. Point au 12/03/20: Lorsqu'il sera procédé aux nouveaux mouvements de personnel, l'insonorisation de la pièce sera étudiée. </t>
  </si>
  <si>
    <t>Pièce A707 : 3 personnes</t>
  </si>
  <si>
    <t>Renforcer la sécurité aux fenêtres.</t>
  </si>
  <si>
    <t xml:space="preserve">L'AP de la Direction a saisi les services de SDI le 9/8. Une relance a été faite le 2 septembre. SDI430 indique le 6/9 que SDI100 doit revenir vers SDI430. Une nouvelle relance de l'AP a été formulée début octobre pour renforcer la sécurité des barre d'appuis. sans résultat, l'AP a saisi l'ISST.  Point au 13/01/20: un devis est en cours ?
Point MAR du 4/11/19 : suite à une relance de l'AP sur l'urgence , l’ensemble des fenêtres du niveau 7, au 15QAF, présentant un défaut de hauteur de garde-corps ont été « bloquées » (pas ouvrable) ce jour. (mèl de PHD du 31/10/19)Point au 12/03 : SDPI indique que les gardes corps ont été installés aux fenêtres en janvier/février. </t>
  </si>
  <si>
    <r>
      <t xml:space="preserve">La fonction s'est structurée rapidement. Depuis la création de la Direction, les avancées de la fonction contrôle permanent et conformité sont renforcées, visibles et valorisées au plus haut niveau. Elles permettent d'acquérir une vision globale et transversales des activités de la CDC. Elles accompagnent les métiers dans leur développement dans le respect des réglementations et des bonnes pratiques et oeuvrent à des projets innovants. Elle sont également valorisées au travers du Corisk présenté en Comex (2 fois par an) et du rapport sur le contrôle permanent et de la conformité présenté à la CS (2 fois par an).  S'agissant des leviers de reconnaissance, des ateliers participatifs du séminaire DCPC ont été dédiés à l'amélioration de la fonction à court et moyen terme et à l'amélioration des modes de fonctionnement. Les propositions donneront lieu à la mise en place d'actions concrètes. Une boite à idée est ouverte sur Next. A noter des mobilités internes (EP) et externes (dont filiales / Biep) de qualité de plusieurs collaborateurs de la Direction témoignant de la valorisation de la fonction à l'extérieur. A noter également, depuis septembre 2018, plus de 25 mobilités intra qui témoignent de l'attractivité interne de la Direction et des perspectives d'évolution. OS 25/11/20 : quelles sont les actions concrètes réalisées ? « Dans le cadre notamment du rattachement du contrôle permanent DRS à la DCPC au 1er janvier 2020, et de l’ajustement d’organisation du département conformité au 1er juin 2020, DCPC a procédé aux promotions internes suivantes depuis janvier 2020 :
	7 collaborateurs/ trices nommés Responsables de pôle ou de service, 
	3 collaboratrices nommées Adjointes d’un/une chef de service
La DCPC attirent des profils variés au sein  de l’EP (DFIN, DFE, DRG, DCB etc..) et de la PEP (Tracfin, ministères). Les missions proposées permettent de nombreuses interactions et couvrent un vaste terrain de jeu au sein de l’EP &amp; et du Groupe.
Les mobilités sortantes de DCPC témoignent également du fait que la DCPC est un tremplin vers des fonctions et directions variées : DGAu, DR, SGG, etc..     Enfin, le bilan général de  l'enquête de climat social DCPC réalisée à l'automne témoigne d'un bon niveau de satisfaction des collaborateurs en matière professionnelle, pratiques managériales et qualité de vie au travail.                                                                                        
Au plan opérationnel, la DCPC fait partie de la 2e  ligne de défense avec la DRG (1e ligne : les opérationnels, 3e ligne : DGAu)
Communication interne :
Publication d’un article publié dans CDscope sur Pascale Mercier en sept. 2020
</t>
    </r>
    <r>
      <rPr>
        <sz val="8"/>
        <color rgb="FFFF0000"/>
        <rFont val="Arial"/>
        <family val="2"/>
      </rPr>
      <t xml:space="preserve">Un article "Tout comprendre sur la conformité native" a été publié dans Media de Next en février 2021. Un podcast sur le métier de contrôleur permanent a été publié dans next en mars 2021. https://next.caissedesdepots.fr/jplatform/jcms/pl1_2500936/-metiers-d-avenir-decouvrez-le-metier-de-controleur-permanent-de-2eme-niveau
Une évolution structurante d’organisation du Département conformité sera mise en oeuvre au 1er juin 2021. 
Cette évolution répond à des objectifs de modernisation et de valorisation de la fonction avec des promotions internes. </t>
    </r>
  </si>
  <si>
    <t>Visite du CSSCT - Direction des Systèmes d’Information les 16,17, 24, 26 avril et 6 juin 2019</t>
  </si>
  <si>
    <t xml:space="preserve">26, 56 rue de Lille, Austerlitz 2, 3, 4 Paris, </t>
  </si>
  <si>
    <r>
      <t>1</t>
    </r>
    <r>
      <rPr>
        <i/>
        <vertAlign val="superscript"/>
        <sz val="11"/>
        <rFont val="Arial"/>
        <family val="2"/>
      </rPr>
      <t>ère</t>
    </r>
    <r>
      <rPr>
        <i/>
        <sz val="11"/>
        <rFont val="Arial"/>
        <family val="2"/>
      </rPr>
      <t xml:space="preserve"> présentation CSSCTL IdF du 14/11/19</t>
    </r>
  </si>
  <si>
    <r>
      <t>Mise à jour le 23/03/2021</t>
    </r>
    <r>
      <rPr>
        <b/>
        <sz val="12"/>
        <rFont val="Arial"/>
        <family val="2"/>
      </rPr>
      <t xml:space="preserve"> </t>
    </r>
    <r>
      <rPr>
        <b/>
        <sz val="14"/>
        <rFont val="Arial"/>
        <family val="2"/>
      </rPr>
      <t xml:space="preserve">  </t>
    </r>
    <r>
      <rPr>
        <b/>
        <sz val="18"/>
        <color theme="3" tint="0.39997558519241921"/>
        <rFont val="Arial"/>
        <family val="2"/>
      </rPr>
      <t xml:space="preserve"> 13</t>
    </r>
  </si>
  <si>
    <t>Réaliser un bilan sur la charge de travail et mettre en adéquation les postes et effectifs si besoin, cette remarque cible particulièrement le Département Banque des Territoires et Moyens de Paiement et le pôle DATA.</t>
  </si>
  <si>
    <t>Ce travail est régulièrement fait par les managers, ce qui a notamment conduit au plan d'internalisation de compétences détenues par des personnels externes.</t>
  </si>
  <si>
    <t>Rechercher un optimum entre le nombre de sites de travail, et la nécessité d’adaptation fine aux directions métiers.</t>
  </si>
  <si>
    <t>mis en œuvre au cas par cas dans le cadre des plateaux projets</t>
  </si>
  <si>
    <t>Accompagner particulièrement les situations individuelles, en lien avec la DRH, notamment celles qui n’ont pu retrouver leurs anciennes fonctions antérieures à la réorganisation du service Support et pilotage afin de ne pas créer de situations de RPS.</t>
  </si>
  <si>
    <t xml:space="preserve">Les collaborateurs concernés par l'évolution d'organisation du département ont été reçus par l'équipe RH dès lors qu'ils en ont exprimé la demande.
Nous n'avons pas de signaux faibles aujourd'hui qui exprimeraient une suspicion de RPS dans ces équipes. 25/11/20 : les collaborateurs auraient dû être reçus automatiquement par la RH de proximité.  20/01/2021 : Lors de la mise en place de cette réorganisation, l’équipe RH de la DSI a reçu chaque collaborateur qui en a manifesté le besoin. L’équipe RH a également assisté à chacune des réunions d’équipes pour réaffirmer auprès des collaborateurs leur appui et leur écoute dans ce contexte. Aussi, pour tous les collaborateurs connaissant un changement dans leur fonction, un accompagnement individuel a été mis en place. 
</t>
  </si>
  <si>
    <t>Renforcer la souplesse d’utilisation du télétravail ou du TOD.</t>
  </si>
  <si>
    <t>Le sujet du TOD et du Télétravail sont partie intégrantes des négociations QVT qui devraient aboutir en S1-2020 au bénéfice de l'ensemble de l'EP. 
Par ailleurs, lors des mouvements de grève récents les managers de la DSI ont démontré leur souplesse dans les conditions de travail des collaborateurs.</t>
  </si>
  <si>
    <r>
      <t xml:space="preserve">Deux actions ont été mises en oeuvre : 
1- Un rappel par le DSI de la vigilance que chaque manager doit avoir sur les horaires de son équipe.
2- L'équipe RH fera une analyse chaque trimestre des badgeages et alertera le cas échéant le manager concerné dans le cas où un collaborateur dépasserait les 45h hebdomadaires. 20/01/2021 : Pas d’alerte remontée sur 2019 ou début 2020. L’analyse est en cours sur le S2 2020. </t>
    </r>
    <r>
      <rPr>
        <sz val="9"/>
        <color rgb="FFFF0000"/>
        <rFont val="Arial"/>
        <family val="2"/>
      </rPr>
      <t>29/04/21 : Nous confirmons qu’un rappel des règles a été fait par le DSI au CODIR en 2020, et également par l’équipe RH DSI lors d’un échange manager sur le sujet des HS, astreintes et travaux exceptionnels en janvier 2021.</t>
    </r>
    <r>
      <rPr>
        <sz val="9"/>
        <rFont val="Arial"/>
        <family val="2"/>
      </rPr>
      <t xml:space="preserve">
</t>
    </r>
  </si>
  <si>
    <t>Veiller à informer régulièrement les agents sur le déroulement des futurs déménagements puis les impliquer dans le choix du lieu et de l’organisation des espaces de travail.</t>
  </si>
  <si>
    <t xml:space="preserve">Chaque déménagement est géré avec un correspondant DSI désigné et en lien avec SDPI. 25/11/20 : réponse insuffisante ?  Les déménagements se font en collaboration avec les directions ou leurs départements ou parfois à un niveau infra en fonction de l’importance du déménagement et les agents concernés.
Lors de la préparation des futurs déménagements, la gestion des sites est  présente pour accompagner les agents en  termes de logistique et apporter leurs conseils (espaces de circulation nécessaires entre les bureaux ( respect des normes)…).
les équipes de la gestion des sites de SDPI interviennent comme suit :
•	Elles se mettent en relation avec les personnes concernées afin que le déménagement se passe au mieux pour elles. 
•	Elles leur indiquent  que la demande des cartons  et du scotch se fait sur CALI, (la livraison intervient en principe très rapidement). En cas de problème, la gestion des sites peut être jointe.
•	Elles les informent  de la possibilité de mettre au pilon les documents devenus inutiles ( demande CALI) , 
•	Elles leur indiquent si le déplacement de certains mobiliers est possible. 
•	Elles leur précisent le jour du déménagement et passent préalablement avec des représentants du prestataire de déménagement.
•	Elles leur indiquent  le passage  des informaticiens pour le branchement des micros dans les nouveaux bureaux.
Elles se tiennent à la disposition des agents en cas de survenance d’un problème à toutes les étapes du déménagement.
</t>
  </si>
  <si>
    <t>Veiller à ce que les aménagements acoustiques soient optimaux dans les nouveaux locaux lorsqu’ils comportent des bureaux collectifs.</t>
  </si>
  <si>
    <t>Les aménagements acoustiques seront pris en compte selon la charte concept des espaces. la Charte immobilière devrait être intégrée (aspects environnement du travail) dans l'accord QVT 2020/2023. OS du 11/12/20 : ou est-on ?
Terminé dans les locaux de la MIRPS sur A2 
Terminé sur A4 avec pose d'une moquette dans les circulation pour réduire les bruits de pas.</t>
  </si>
  <si>
    <t>Les 8 sites</t>
  </si>
  <si>
    <t>Vérifier que le système d’installation du chauffage et de climatisation fonctionne correctement dans l’ensemble des bureaux occupés par les personnels de DSI.</t>
  </si>
  <si>
    <t>Les installations de régulation des équipements conforts ont été remplacés sur les mois passés, Ces travaux en phase finale d'achèvement arrive à un niveau de stabilité permettant un retour à la normal malgré quelques derniers dysfonctionnements (certains espaces restent à finlaiser et ces travaux sont en cours). Les équipes opérationnelles sont sensibilisées pour répondre aux demandes et CALI doit être l'outil de communication des dysfonctionnements pour les occupants.</t>
  </si>
  <si>
    <t>Former les guides de niveau et afficher la liste sur les plans d’évacuation.</t>
  </si>
  <si>
    <t>en 2019 :  43 GN ont été formés. Les GN ont été nommés sur A4 mi janvier 2020. 29/10/2020 : les formations seront programmées en 2021 après les mesures sanitaires quand les GN des bâtiments seront complets. A l'issue des formations, les plans seront mis à jour.</t>
  </si>
  <si>
    <t>Fournir des câbles anti vol pour tous les ordinateurs portables ainsi que des sacoches.</t>
  </si>
  <si>
    <t>Demandes réalisées et traitées sur  la messagerie"correspondant-informatique-SGG" Le 1/03/2020</t>
  </si>
  <si>
    <t>Etudier l’augmentation du nombre de salle disposant de la visio.</t>
  </si>
  <si>
    <t>2 actions en cours qui vont aboutir en 2020:
 - avec CDC I pour augmenter le nombre de salle de réunions équipées de visio
 - dans le cadre d'Univers, déprivatisation de salles de réunions et réflexion sur l'optimisation de l'occupation des salles dédiées à la formation</t>
  </si>
  <si>
    <t>Renforcer l’insonorisation de certains bureaux (Pièce 030, 1097, 4055).</t>
  </si>
  <si>
    <t>Les pièces 030 et 1097 sont situéedans la rue de Lille et ont été exposées au bruit incessant et continu des travaux de voirie réalisés sur la rue de Lille cet été.  Depuis la fin des travaux, aux dires des collaborateurs, l'ambiance sonore est redevenu normale.
La pièce 4055, qui jouxte la cafétariat de l'AGR, sera affectée, à court terme, à la SVD et des travaux d'insonorisation renforcée seront prévus durant ce déménagement. 25/11/20 : ou en sont les travaux ? Point au 18/12/20 : les travaux sont terminés.</t>
  </si>
  <si>
    <t>Site d'Austerlitz 4</t>
  </si>
  <si>
    <t>Veiller à diminuer la densité des bureaux et éviter les personnes qui font face à une cloison ce qui ne permet pas de reculer le bureau compte tenu du peu de recul entre les bureaux.</t>
  </si>
  <si>
    <t>traité, la densité Wework a été rapprochée de la densité CDC. 25/11/20 : merci de préciser la réponse ?Avec la généralisation massive du télétravail, ce sujet devient non justifié.</t>
  </si>
  <si>
    <t>Rester vigilant sur les conditions thermiques et de luminosité, notamment lors des périodes d’ensoleillement et mettre rapidement en place des actions si besoins.</t>
  </si>
  <si>
    <t xml:space="preserve">Les agents sur WW ont un accès direct à la plateforme de service dédiée via un lien au site internet WW.
Pour toutes les demandes techniques (électricité, stores, ventilation, ajout e t retrait des mobiliers WW, …). 25/11/20 : les demandes via la plateforme ont ils été réalisées ? oui ,  les collaborateurs sont ils satisfaits ? oui, vérifié par l'AP 
</t>
  </si>
  <si>
    <t>Mettre les nombreux câbles sous goulottes dans les bureaux afin d’éviter les risques de chute (7-127, 7-141).</t>
  </si>
  <si>
    <t xml:space="preserve">Le 10/01/2020 : L'AP a informé les collaborateurs de réaliser un CALI pour installer des goulottes.
Pas de goulottes installées, l'AP a informé les collaborateurs de faire une demande via l'application de WW. OS du 11/12/20 : est-ce fait ? Oui vérifier par l'AP 
</t>
  </si>
  <si>
    <t>Ajouter la signalétique concernant la zone d’attente sécurisée pour les personnes en situation d’handicap.</t>
  </si>
  <si>
    <t xml:space="preserve">Le 10/01/2020 : Signalétique installée par WEWORK à la demande de l'AP.
</t>
  </si>
  <si>
    <t>Ajouter la signalétique administrative (notamment le nom des occupants dans chaque bureau).</t>
  </si>
  <si>
    <t>Supports installés.
Les responsables d'équipe de la DSI doivent adresser à la gestion des sites la liste des collaborateurs CDC à afficher sur les plaques de bureau.</t>
  </si>
  <si>
    <t xml:space="preserve">Fournir aux personnels la procédure détaillant l’utilisation d’une imprimante sur WeWork. </t>
  </si>
  <si>
    <t>traité, une affichette explique la procédure sur chaque porte du 7ème étage de A4</t>
  </si>
  <si>
    <t>Fermer l’armoire électrique située près de la pièce 7-121.</t>
  </si>
  <si>
    <t>Fait le 13/9.</t>
  </si>
  <si>
    <t>Ajouter une signalétique pour l’armoire médicale.</t>
  </si>
  <si>
    <t>Fait et vérifié le 13/9.</t>
  </si>
  <si>
    <t>Améliorer la qualité du WIFI.</t>
  </si>
  <si>
    <t>Meilleur qualité du WIFI selon les collaborateurs (vérifié par l'AP le 24 février dernier).</t>
  </si>
  <si>
    <t xml:space="preserve">Solliciter l’intervention d’un ergonome afin de revoir les espaces de travail. </t>
  </si>
  <si>
    <t>DPPH00</t>
  </si>
  <si>
    <t xml:space="preserve">Fournir des espaces de stockages pour les personnels ayant formulé une demande. </t>
  </si>
  <si>
    <r>
      <t>L'AP a informé les collaborateurs que, via CALI, SDPI peut fournir du petit mobilier de rangement. SDPI du 4/01/21 : Visite programmée  en mars 2021 avec le prestataire I.D. Ergonomie. Quels sont les conclusions ?</t>
    </r>
    <r>
      <rPr>
        <sz val="9"/>
        <color rgb="FFFF0000"/>
        <rFont val="Arial"/>
        <family val="2"/>
      </rPr>
      <t xml:space="preserve"> NG le 23/03/2021: la prestation est engagée mais non enclenchée car on ne peut pas faire intervenir l'ergonome s'il n'y a personne dans les bureaux. Je lancerai la prestation aussitôt les collaborateurs de retour sur site, au plus tard en mai/juin 2021. 
</t>
    </r>
    <r>
      <rPr>
        <sz val="9"/>
        <rFont val="Arial"/>
        <family val="2"/>
      </rPr>
      <t xml:space="preserve">
</t>
    </r>
  </si>
  <si>
    <t xml:space="preserve">Fournir des bras articulés mais à condition de reconfigurer les espaces en trouvant des astuces permettant d'augmenter la profondeur et la largeur des bureaux. </t>
  </si>
  <si>
    <t>Mettre à jour les annuaires afin que les personnels soient répertoriés (surtout pour les portables).</t>
  </si>
  <si>
    <t>RH de proximité/correspondant informatique</t>
  </si>
  <si>
    <t>Un rappel du processus de mise à jour de ses coordonnées dans Gide sera fait. Une communication des correspondants informatiques a été faite en rappelant que les collaborateurs doivent renseigner  eux-mêmes dans l'application GIDE leur(s) coordonnés téléphonique(s).</t>
  </si>
  <si>
    <t>Renforcer l’insonorisation de certains bureaux (7-127, 7-136, 7-146, 7-149).</t>
  </si>
  <si>
    <t xml:space="preserve">SO : les vitres de séparation des bureaux ont une isolation sonore optimale selon WEWORK. </t>
  </si>
  <si>
    <t>Vérifier que les fauteuils fournis ont des roulettes adaptées au sol lisse.</t>
  </si>
  <si>
    <t xml:space="preserve">Roulettes adaptées au sol, glissades et risque de chutes limitées par l'exiguité des espaces.
un contrôle sur place fait par l'AP. Aucune chute de plain-pied constatée au 05 03 2020.
</t>
  </si>
  <si>
    <t>Corriger les dysfonctionnements dégradant la qualité de la visio/Skype.</t>
  </si>
  <si>
    <t>étude en cours devant aboutir en 2020. 
Matériel informatique déployé plus performant (WE TEN) et améliorant sensiblement la visio/skype.</t>
  </si>
  <si>
    <t xml:space="preserve">Fournir des casques facilitant l’utilisation de Skype pour les agents qui le demandent. </t>
  </si>
  <si>
    <t xml:space="preserve">Pour tous les collaborateurs ayant émis des demande, un rappel de la procédure des commandes de petits matériels a été fait. 25/11/20 : quel est le bilan ? Bilan positif, tous les collaborateurs ont été dotés de casques, vérifié par l'AP.
</t>
  </si>
  <si>
    <t>Informer les personnels de la possibilité de régler l’ambiance musicale dans chaque secteur.</t>
  </si>
  <si>
    <t xml:space="preserve">Information diffusée auprès du personnel du RDC concerné par l'ambiance sonore.
</t>
  </si>
  <si>
    <t>Insonoriser les murs contigus de la MIRPS afin de garantir la confidentialité des échanges.</t>
  </si>
  <si>
    <t>SDPI/AP</t>
  </si>
  <si>
    <t xml:space="preserve">Insonorisation renforcée des murs réalisée en octobre dernier. 
</t>
  </si>
  <si>
    <t>Pièce 458 :</t>
  </si>
  <si>
    <t>Solliciter un ergonome afin de revoir l’espace de travail.</t>
  </si>
  <si>
    <t>Une prestation externe va être mise en place dans le courant du 2ème trimestre 2020, en attendant le recrutement d'un ergonome diplômé au sein de l'EP. Les interventions seront présentées pour le prochain CSSCT . Après visite de l'ergonome le 27/07/20, un mouvement de collaborateur a été effectué avant le confinement. Aucune demande de la part du nouveau collaborateur.</t>
  </si>
  <si>
    <t>Site d'Austerlitz 3</t>
  </si>
  <si>
    <t>Pièce 122</t>
  </si>
  <si>
    <t>Fournir un double écran pour 1 agent.</t>
  </si>
  <si>
    <t>Un mail pour réexpliquer la procédure de commande de petits matériels a été envoyé le 22 janvier 2020 à l'ensemble des occupants.
Ecran livré fin février dernier (vérification par l'AP).</t>
  </si>
  <si>
    <t>7ème étage</t>
  </si>
  <si>
    <t>Pièce 7-136 :</t>
  </si>
  <si>
    <t>Fixer la barre du seuil.</t>
  </si>
  <si>
    <t>Vérifié le 13/9.</t>
  </si>
  <si>
    <t>Pièce 7-141 :</t>
  </si>
  <si>
    <t>Fournir un filtre pour l’écran d'une personne.</t>
  </si>
  <si>
    <t xml:space="preserve">Un mail pour réexpliquer la procédure de commande de petits métériels a été envoyé le 22 janvier 2020 à l'ensemble des occupants internes de ce bureau; 25/11/20 : le collaborateur est il satisfait ? Oui, vérifié par l'AP
</t>
  </si>
  <si>
    <t>Pièce 7-147 :</t>
  </si>
  <si>
    <t>Fournir 4 bras articulés.</t>
  </si>
  <si>
    <t xml:space="preserve">Un mail pour réexpliquer la procédure de commande de petits métériels a été envoyé le 22 janvier 2020 à l'ensemble des occupants internes de ce bureau. 25/11/20 : le collaborateur est il satisfait ? OUI, véfifié par l'AP
</t>
  </si>
  <si>
    <t>Site du 26 rue de Lille</t>
  </si>
  <si>
    <t>Pièce 206 :</t>
  </si>
  <si>
    <t xml:space="preserve">Fournir 2 sacoches pour transporter les ordinateurs. </t>
  </si>
  <si>
    <t xml:space="preserve">Plus de personnel DSI. </t>
  </si>
  <si>
    <t xml:space="preserve">Fournir 2 câbles antivols. </t>
  </si>
  <si>
    <t>Fournir un siège ergonomique.</t>
  </si>
  <si>
    <t>Fournir deux doubles écrans.</t>
  </si>
  <si>
    <t>Améliorer la circulation de l’air, côté cour.</t>
  </si>
  <si>
    <t xml:space="preserve">
 Réparation d'un convecteur défectueux 
</t>
  </si>
  <si>
    <t>Pièce 030 :</t>
  </si>
  <si>
    <t>Fournir un double écran pour les deux agents.</t>
  </si>
  <si>
    <t xml:space="preserve">Un mail pour réexpliquer la procédure de commande de petits métériels a été envoyé le 22 janvier 2020 à l'ensemble des occupants internes de ce bureau. 25/11/20 : le collaborateur est il satisfait ? OUI, vérifié par l'AP
</t>
  </si>
  <si>
    <t>Fournir un ou plusieurs tableaux électroniques effaçables.</t>
  </si>
  <si>
    <t>Besoin pris en compte</t>
  </si>
  <si>
    <t>Fournir des ordinateurs portables y compris pour les consultants.</t>
  </si>
  <si>
    <t>NON JUSTIFIE : La politique d'équipement des personnels prévoit des ordinateurs portables pour les collaborateurs de la DSI ainsi que pour les consultants (profils semi-nomades)</t>
  </si>
  <si>
    <t xml:space="preserve">1er étage : </t>
  </si>
  <si>
    <t>Pièce 1097 :</t>
  </si>
  <si>
    <t>Fournir 5 câbles antivols.</t>
  </si>
  <si>
    <t>Un mail pour réexpliquer la procédure de commande de petits métériels a été envoyé le 22 janvier 2020 à l'ensemble des occupants internes de ce bureau. 25/11/20 : le collaborateur est il satisfait ?
Oui, le correspondant informatique a délivré à SDI cables et antivols.</t>
  </si>
  <si>
    <t xml:space="preserve">Fournir 1 casque pour un agent. </t>
  </si>
  <si>
    <t>Pièce 1099 :</t>
  </si>
  <si>
    <t>Changer un store.</t>
  </si>
  <si>
    <t>AP/SDPI</t>
  </si>
  <si>
    <t xml:space="preserve"> vérifier le "service fait"  par le CP IDF et l'AP le 30/11/2019.</t>
  </si>
  <si>
    <t>Nettoyer le faux plafond</t>
  </si>
  <si>
    <t>Faux plafond lessivé en février dernier</t>
  </si>
  <si>
    <t>Pièce 2033 :</t>
  </si>
  <si>
    <t>Remplacer les joints d’une fenêtre.</t>
  </si>
  <si>
    <t>Un mail pour pour réexpliquer la procédure de déclaration des incidents a été envoyé le 23 janvier 2020 à l'ensemble des occupants internes de ce bureau. 
Joints de la fenêtre remplacés (vérification par l'AP).</t>
  </si>
  <si>
    <t>Fournir un double écran.</t>
  </si>
  <si>
    <t>Un mail pour réexpliquer la procédure de commande de petits matériels a été envoyé le 22 janvier 2020 à l'ensemble des occupants.
Ecran livré début février dernier (vérification par l'AP).</t>
  </si>
  <si>
    <t>Solliciter un ergonome pour l’aménagement d'un poste de travail.</t>
  </si>
  <si>
    <t>Une prestation externe va être mise en place dans le courant du 2ème trimestre 2020, en attendant le recrutement d'un ergonome diplômé au sein de l'EP. Les interventions seront présentées pour le prochain CSSCT . Le 9/07/20 : visite de l'ergonome qui constate une modification des équipes qui répond aux besoins des collaborateurs.</t>
  </si>
  <si>
    <t>Pièce 3024 :</t>
  </si>
  <si>
    <t>Fournir 2 câbles antivols.</t>
  </si>
  <si>
    <t>Cables antivols livrés.</t>
  </si>
  <si>
    <t>Pièce 4055 :</t>
  </si>
  <si>
    <t>Limiter les bruits induits par la cafeteria.</t>
  </si>
  <si>
    <t>La pièce 4055, qui jouxte la cafétariat de l'AGR, sera affectée, à court terme, à la SVD et des travaux d'insonorisation renforcée seront prévus durant ce déménagement. 25/11/20 : ou en sont les travaux ?
Travaux terminés en pièce 4055 depuis l'été 2020 et la SVD occupe depuis ce lieu.</t>
  </si>
  <si>
    <t>Renforcer la puissance d’un ordinateur.</t>
  </si>
  <si>
    <t>Principe d'homogénéisation de la puissance des ordinateurs (8 Giga octés de mémoires pour tous) édicté par la direction.</t>
  </si>
  <si>
    <t>Pièce 4085 :</t>
  </si>
  <si>
    <t>Résoudre le dysfonctionnement impactant le fonctionnement de la climatisation.</t>
  </si>
  <si>
    <t xml:space="preserve">Des travaux ont été effectués pour la mise en place de 3 cassettes de climatisations (mise en en production semaine 38/39 de 2019). </t>
  </si>
  <si>
    <t>Combler le trou situé au sol.</t>
  </si>
  <si>
    <t>Absence de trou au sol  : confirmé par le gestionnaire de proximité et les occupants le 22 octobre 2019.</t>
  </si>
  <si>
    <t>Etudier l’ajout d’un hublot a la porte.</t>
  </si>
  <si>
    <t>Ajouter une signalétique pour une marche.</t>
  </si>
  <si>
    <t>La marche est très bien signalée par un sctoch jaune et noir: constatée par le gestionnaire de proximité le 22 octobre 2019</t>
  </si>
  <si>
    <t>Visite du CSSCT - Direction des Ressources Humaines BDT le 10 septembre 2019</t>
  </si>
  <si>
    <t xml:space="preserve">Austerlitz 1 PARIS </t>
  </si>
  <si>
    <r>
      <t>Mise à jour le 29 mars 2021</t>
    </r>
    <r>
      <rPr>
        <b/>
        <sz val="12"/>
        <rFont val="Arial"/>
        <family val="2"/>
      </rPr>
      <t xml:space="preserve"> </t>
    </r>
    <r>
      <rPr>
        <b/>
        <sz val="14"/>
        <rFont val="Arial"/>
        <family val="2"/>
      </rPr>
      <t xml:space="preserve">  </t>
    </r>
    <r>
      <rPr>
        <b/>
        <sz val="18"/>
        <color theme="3" tint="0.39997558519241921"/>
        <rFont val="Arial"/>
        <family val="2"/>
      </rPr>
      <t xml:space="preserve"> 14</t>
    </r>
  </si>
  <si>
    <r>
      <rPr>
        <b/>
        <sz val="7"/>
        <rFont val="Arial"/>
        <family val="2"/>
      </rPr>
      <t xml:space="preserve">Non Justifié ou Non Réalisable </t>
    </r>
    <r>
      <rPr>
        <b/>
        <sz val="6"/>
        <color rgb="FF00B050"/>
        <rFont val="Arial"/>
        <family val="2"/>
      </rPr>
      <t>(*)</t>
    </r>
  </si>
  <si>
    <t>Réaliser un bilan sur la charge de travail et mettre en adéquation les postes et effectifs si besoin, cette remarque cible particulièrement les assistantes rattachées à la direction du département, l’accompagnement RH et le projet Université des Territoires ;</t>
  </si>
  <si>
    <t>Ratio d'assistantes élevé et en adéquation avec la charge de travail</t>
  </si>
  <si>
    <t>Prise en charge faite par le correspondant RH, Mobilité en cours</t>
  </si>
  <si>
    <t xml:space="preserve">Assouplir les conditions d’accès au télétravail (notamment l'attestation de conformité NFC15-100) et faciliter son utilisation (rendre plus accessible le changement de journée du télétravail en fonction des contraintes de service). </t>
  </si>
  <si>
    <t>29/03/21 : Suite à l'entrée en vigueur de l'accord QVT, la procédure d'accès au télétravail est assouplie et le changement de jour de télétravail est intégré via Tempo</t>
  </si>
  <si>
    <t>Renforcer la mutualisation des tâches avec la DRH EP ;</t>
  </si>
  <si>
    <t>Réunion mensuelle des correspondants "pilotage MS" est effective depuis janvier 2021.
Le projet OCRH Orientation clients RH a permis de clarifier dans le cadre d'ateliers certaines interactions et la dynamique de simplification menée en 2021 devrait y contribuer grandement.</t>
  </si>
  <si>
    <t>Clarifier les rôles avec la DRH ;</t>
  </si>
  <si>
    <t xml:space="preserve">Atelier en cours. 25/11/20 : ou en est-on ?
Le projet OCRH Orientation clients RH a permis de clarifier dans le cadre d'ateliers certaines interactions et la dynamique de simplification menée en 2021 devrait y contribuer grandement.
Des réunions mensuelles pour travailler nos interfaces et nos rôles sont également tenues pour tout ce qui attrait à la GA et GTA.
</t>
  </si>
  <si>
    <t>Aménager les objectifs et la charge de travail des agents qui ne disposent pas d’une quotité de travail à 100% ;</t>
  </si>
  <si>
    <t>29/03/21 : La mise en place de la nouvelle organisation de la formation passée en Mars 2020 devant les instances va permettre de recalibrer les besoins et de débloquer la situation,</t>
  </si>
  <si>
    <t>Renforcer la bienveillance managériale au sein du pôle Développement RH et innovation sociale, notamment le secteur formation.</t>
  </si>
  <si>
    <t>Les réunions d'équipes mises en place les mardis et mercredis permettent d'être vigilant sur la répartition de la charge de travail de chacun.</t>
  </si>
  <si>
    <t>Analyser et résoudre le problème de reconnaissance professionnelle que peuvent ressentir certaines personnes notamment en raison d’une valorisation insuffisante des fonctions supports ;</t>
  </si>
  <si>
    <t>Un projet en réflexion est en cours afin de créer une communauté de partage entre les assistantes, projet qui s'effectuera avec leur collaboration. Projet  à reprendre après le confinement.</t>
  </si>
  <si>
    <t>Réduire le nombre de CDP en pérennisant les collaborateurs lorsque l’activité est durable (concerne essentiellement les services Formation et métier et projet Université des Territoires).</t>
  </si>
  <si>
    <t>Process en cours. 25/11/20 : quel est le résultat ?
1 collaborateur pérénnisé au sein du service Pilotage, 
Depuis 2019, Un renfort de 2 collaborateurs perennes a été réalisé sur le périmètre Université des territoires. Les CDP au démarrage se justifiaient par le stade projet de l'Université des Territoires.</t>
  </si>
  <si>
    <t>Site d'Austerlitz 1</t>
  </si>
  <si>
    <t>Actualiser la signalétique administrative (notamment le nom des occupants de chaque bureau) ;</t>
  </si>
  <si>
    <t>fait-les collaborateurs peuvent demander les modifications via CALI</t>
  </si>
  <si>
    <t>Réaliser régulièrement un nettoyage des sanitaires.</t>
  </si>
  <si>
    <t>fait-contrôle ménage mensuel</t>
  </si>
  <si>
    <t>Fournir le mode d’emploi du chauffage et de la climatisation à l’ensemble des personnels ;</t>
  </si>
  <si>
    <t>mode d'emploi   de la técommande fournie par SDPI et envoyé par mail à chaque employé basé sur A1 par AP</t>
  </si>
  <si>
    <t>Fournir un double écran pour les agents ayant formulé une demande (C117, C121) ;</t>
  </si>
  <si>
    <t>Une des demandes n’est plus d’actualité (C117). Les 2 demandes concernant le bureau C121 ont évoluées en demande d’équipement de portable (nomade)  pour un besoin lié à l’activité et a été formulée au service DHP concerné</t>
  </si>
  <si>
    <t>Fournir un écran plus grand pour les agents ayant formulé une demande (C105, C117).</t>
  </si>
  <si>
    <t xml:space="preserve">Les 2 demandes ne sont plus d’actualité </t>
  </si>
  <si>
    <t>Pièce A142 : 3 personnes</t>
  </si>
  <si>
    <t>Installer un PC sur le troisième poste de travail.</t>
  </si>
  <si>
    <t xml:space="preserve">Un PC sera commandé lors du prochain recrutement </t>
  </si>
  <si>
    <t>Pièce C111 : 3 personnes</t>
  </si>
  <si>
    <t>Fournir un ordinateur portable permettant la réalisation des montages vidéo.</t>
  </si>
  <si>
    <t>Demande à soumettre par la hiérarchie auprès du correspondant informatique. 25/11/20  où en est-on ?
Une solution technique a été trouvée avec un prestataire, et l'équipe est désormais équipée pour réaliser des montages vidéos.</t>
  </si>
  <si>
    <t>Pièce C117 : 3 personnes</t>
  </si>
  <si>
    <t>Fournir deux tapis ergonomiques pour souris d'ordinateur</t>
  </si>
  <si>
    <t xml:space="preserve">Commande à passer par le service sur le budget des fournitures de bureau </t>
  </si>
  <si>
    <t xml:space="preserve">Réaliser une dératisation de la pièce. </t>
  </si>
  <si>
    <t>fait-intervention prestataire trimestrielle et nous avons lancé une opération en week-end le 7/12</t>
  </si>
  <si>
    <t>Visite du CSSCT - Direction de la Communication  le 11 septembre 2019</t>
  </si>
  <si>
    <t>Galaxie Paris</t>
  </si>
  <si>
    <r>
      <t>Mise à jour le 26/04/21</t>
    </r>
    <r>
      <rPr>
        <b/>
        <sz val="12"/>
        <rFont val="Arial"/>
        <family val="2"/>
      </rPr>
      <t xml:space="preserve"> </t>
    </r>
    <r>
      <rPr>
        <b/>
        <sz val="14"/>
        <rFont val="Arial"/>
        <family val="2"/>
      </rPr>
      <t xml:space="preserve">  </t>
    </r>
    <r>
      <rPr>
        <b/>
        <sz val="18"/>
        <color theme="3" tint="0.39997558519241921"/>
        <rFont val="Arial"/>
        <family val="2"/>
      </rPr>
      <t xml:space="preserve"> 15</t>
    </r>
  </si>
  <si>
    <r>
      <t xml:space="preserve">Non Justifié ou Non Réalisable </t>
    </r>
    <r>
      <rPr>
        <b/>
        <sz val="7"/>
        <color rgb="FF00B050"/>
        <rFont val="Arial"/>
        <family val="2"/>
      </rPr>
      <t>(*)</t>
    </r>
  </si>
  <si>
    <t>Réaliser un bilan sur la charge de travail et mettre en adéquation les postes et effectifs si besoin, cette remarque cible particulièrement la communication interne du pôle Banque des Territoires ;</t>
  </si>
  <si>
    <r>
      <t xml:space="preserve">En cours, suivi par la chef de service. Le bilan a été demandé en codir. Les managers doivent apprendre à leurs équipes à faire des arbitrages du fait des restrictions en terme de moyens (pas de nouveaux recrutement prévus sur équipe BdT Galaxie).
Bilan fait. Entretiens d'évaluation et réunion d'arbitrage pour aider les équipes à sélectionner les projets à conduire (Fait au niveau Sophie Quatrehomme). </t>
    </r>
    <r>
      <rPr>
        <sz val="10"/>
        <color rgb="FFFF0000"/>
        <rFont val="Arial"/>
        <family val="2"/>
      </rPr>
      <t>25/11/20 : quel est le bilan ?</t>
    </r>
  </si>
  <si>
    <t>1 processus RH coaching a été engagé, mais la personne prend un congé personnel (6 mois + 6 mois en option). Donc le processus de coaching est décalé.  Un dispositif de coaching est suivi par le manager également.. Comme le bureau de l'intéressée est au 56RDL et est déjà mentionné sur les recos du 56RDL, il est proposé de neutraliser ce point. Cette reco est suivi dans le RSST 64 et 67</t>
  </si>
  <si>
    <t>Définir clairement les fonctions/missions de chaque agent.</t>
  </si>
  <si>
    <r>
      <t>Le bilan sur la charge de travail est en cours et sera rappelé en CODIR. Un arbitrage ultérieur est prévu av les managers. Fait
Une fiche de poste ne peut tout décrire, ce n'est pas une fiche de tâches. Lié au point 1. En cours, quelques vérifications à faire.</t>
    </r>
    <r>
      <rPr>
        <sz val="10"/>
        <color rgb="FFFF0000"/>
        <rFont val="Arial"/>
        <family val="2"/>
      </rPr>
      <t xml:space="preserve">
</t>
    </r>
    <r>
      <rPr>
        <sz val="10"/>
        <rFont val="Arial"/>
        <family val="2"/>
      </rPr>
      <t xml:space="preserve">le 1/12/20 : Situation inchangée. Dans le cadre de la campagne des EPA, ce point devra être regardé avec chaque agent. </t>
    </r>
    <r>
      <rPr>
        <sz val="10"/>
        <color rgb="FFFF0000"/>
        <rFont val="Arial"/>
        <family val="2"/>
      </rPr>
      <t xml:space="preserve">29/04/21 : Rappel opéré par les managers sur la nécessité d'équilibrer vie professionnelle et personnelle. Sensibilisation au droit à la déconnexion et suivi gobal des connexion notamment pendant les week-end. Message aux managers pour leur demander de ne pas sollicter pendant les week-end.
Une attention particulière continue à être portée à cette problèmatique en lien avec la RH de proximité </t>
    </r>
  </si>
  <si>
    <t>Veiller à ce que les aménagements acoustiques soient optimaux dans les bureaux collectifs (interroger les personnels à ce sujet) ;</t>
  </si>
  <si>
    <t>Demande de casques pour les téléphones fixes : la demande doit être faite aux affaires générales Dircom par l'intermédiaire des managers. Pour les combinés mobiles des téléphones fixes : il est proposé de les remplacer par des smartphones à terme en fonction des demandes et des besoins. Toutes les demandes faites ont été satisfaites - Fait</t>
  </si>
  <si>
    <t>Réaliser une communication portant sur le rôle du registre santé et sécurité au travail.</t>
  </si>
  <si>
    <t>Une proposition doit être faite sur le registre dématérialisé. Communication faite au niveau de la DIRCOM</t>
  </si>
  <si>
    <t>Site de Galaxie</t>
  </si>
  <si>
    <t>Mettre à disposition des collaborateurs un registre santé et sécurité au travail et un registre spécial de danger grave et imminent ;</t>
  </si>
  <si>
    <t>Cette demande est en cours. En attente d'édition et de vérification des directions de l'IDF. Fait le 28/10/2020</t>
  </si>
  <si>
    <t>Identifier et former les guides de niveau et afficher la liste sur les plans d’évacuation ;</t>
  </si>
  <si>
    <t>les GN sont identifiés. Les formations seront lancées après le confinement puis les plans mis à jour.
Un message a été envoyé à l'ensemble des agents de la direction le 13 nov. pour les sensibiliser à ces questions et leur rappeler les formations : " Dans le cadre de la mise en place du Programme Annuel de Prévention des risques professionnels et d’amélioration des conditions de travail de l’Etablissement Public 2020, nous devons former un plus grand nombre d’agents sur le secourisme - PSC1 - prévention et secours civiques de niveau 1, code : 1387 dans Form&amp;Vous et sur la manipulation extincteurs, code : 009989 dans Form&amp;Vous.
Je vous remercie de proposer ces formations à l’occasion des futurs entretiens professionnels annuels."</t>
  </si>
  <si>
    <t>Etudier un rapprochement du quai de livraison (actuellement situé à Austerlitz 1) ;</t>
  </si>
  <si>
    <t>Ap visite le 5-03 : un contact aurait été pris pour trouver une réserve à A2 facilitant la manutention des agents concernés. (Pas de possibilité à Galaxie les esp sont trop ouverts). Ce point sera réexaminé av SDPI après confinement.
SDPI 24/2/21 : Fait fin décembre 2020/janvier 2021, des locaux ayant été libérés</t>
  </si>
  <si>
    <t>Permettre à la délégation de se rendre au sein du bâtiment sans devoir être accompagnée par la direction.</t>
  </si>
  <si>
    <t>Vu avec M. Jahan.
Comme la CDC n'est pas propriétaire, CDC habitat ne souhaite pas que les personnes extérieures circulent sans être accompagnées. Pour une délégation, il faut donc demander à un des occupants de la direction de la BDT de les accueillir lorqu'elle souhaite effectuer une visite. Il en serait de même si la CDC était dans un immeuble multi-locataires. Il est donc proposé de classer ce point en non justifié.</t>
  </si>
  <si>
    <t>Fournir un écran plus grand pour les agents ayant formulé une demande (notamment au sein de l’équipe de la communication interne) ;</t>
  </si>
  <si>
    <t xml:space="preserve">Pas de demande en attente </t>
  </si>
  <si>
    <t>Résoudre les difficultés d’accès au wifi.</t>
  </si>
  <si>
    <t>SDI</t>
  </si>
  <si>
    <r>
      <rPr>
        <sz val="10"/>
        <color rgb="FFFF0000"/>
        <rFont val="Arial"/>
        <family val="2"/>
      </rPr>
      <t>SDPI 22/4/21 : Un déploiement de la WIFI sera effectué au cours de cette année 2021.</t>
    </r>
    <r>
      <rPr>
        <sz val="10"/>
        <rFont val="Arial"/>
        <family val="2"/>
      </rPr>
      <t xml:space="preserve">
infrastructure CDC H : n'avons pas la main là-dessus. Vu le 5-03. 25/11/20 : quel est la solution technique à proposer ?
infrastructure CDC H : n'avons pas la main là-dessus. Vu le 5-03. 25/11/20 : quel est la</t>
    </r>
    <r>
      <rPr>
        <sz val="10"/>
        <color rgb="FFFF0000"/>
        <rFont val="Arial"/>
        <family val="2"/>
      </rPr>
      <t xml:space="preserve"> </t>
    </r>
    <r>
      <rPr>
        <sz val="10"/>
        <rFont val="Arial"/>
        <family val="2"/>
      </rPr>
      <t>solution technique à proposer ? Les connexions wifi sont à la main de l'infra EP, la décision d'équiper en fibre appartient à SDI.</t>
    </r>
  </si>
  <si>
    <t>Revoir le lieu d’implantation de l’imprimante,</t>
  </si>
  <si>
    <t>L'imprimante est à mi distance des 2 ailes dans lesquelles sont situés les agents. Les équipes vues le 5-03 semblent satisfaites de l'emplacement.</t>
  </si>
  <si>
    <t>Visite du CSSCT - Direction de la Banque des Territoires (Fonctions Support Finances &amp; Digitales)</t>
  </si>
  <si>
    <t>Paris, les 11 et 20 septembre 2019</t>
  </si>
  <si>
    <r>
      <t>Mise à jour le 26/04/2021</t>
    </r>
    <r>
      <rPr>
        <b/>
        <sz val="12"/>
        <rFont val="Arial"/>
        <family val="2"/>
      </rPr>
      <t xml:space="preserve"> </t>
    </r>
    <r>
      <rPr>
        <b/>
        <sz val="14"/>
        <rFont val="Arial"/>
        <family val="2"/>
      </rPr>
      <t xml:space="preserve">  </t>
    </r>
    <r>
      <rPr>
        <b/>
        <sz val="18"/>
        <color theme="3" tint="0.39997558519241921"/>
        <rFont val="Arial"/>
        <family val="2"/>
      </rPr>
      <t xml:space="preserve"> 16</t>
    </r>
  </si>
  <si>
    <t>Réaliser un bilan sur la charge de travail et mettre en adéquation les postes et effectifs si besoin, cette remarque cible particulièrement le pôle économie mixte et gestion des participations au sein du département des finances ;</t>
  </si>
  <si>
    <t>Le pôle économie mixte et gestion des participations a été transféré au sein du département cohésion sociale et territoriale de la Direction de l'investissement . Le pôle a été renforcé à raison de 2 collaborateurs</t>
  </si>
  <si>
    <t>Analyser les conséquences du projet de déménagement des personnels du pôle Appui et SI transversal ;</t>
  </si>
  <si>
    <t>L'équipe n'a pas déménagé et il n'y a pas  de projet de ce type en cours  à ce jour</t>
  </si>
  <si>
    <t>Des indicateurs ont été mis en place et permettent de suivre notamment l'évolution du crédit d'heures et de maintenir une vigilance auprès des collaborateurs des fonctions supports. Ainsi nous constatons une baisse en volume heures et en volume agents qui sera à  confirmer à partir du  bilan de l'année 2019  qui doit être réalisé prochainement</t>
  </si>
  <si>
    <t>Ajuster l’organisation du travail afin de réduire les écrêtements de certains agents ;</t>
  </si>
  <si>
    <t>Les indicateurs mis en place permettent de mener les réflexions sur les actions à mettre en place au regard le fin des périmètres concernés</t>
  </si>
  <si>
    <t>Réduire le nombre de CDP en pérennisant les collaborateurs lorsque l’activité est durable ;</t>
  </si>
  <si>
    <t xml:space="preserve">L'action de pérénisation des CDP est dépendante des postes budgétaires et ressources disponibles, des arbitrages données par la DRH et des conditions d'elligibilité des postes et de leurs titulaires. 
Dans ce contexte, le Service RH de proximité s'engage à regarder avec attention toutes les demandes exprimées par les départements et elligibles à une pérénisation (sous réserve des  conditions citées ci-dessus).  Pour compléter, 3 dossiers ont été actés en 2019 pour 2020, dont 1 collaborateur du département finances et 2 collaborateurs du département stratégie digital
La CRH poursuivra son appui dans le conseil des collaborateurs et managers sur les demandes à formuler et les conditions à remplir. </t>
  </si>
  <si>
    <t>Désigner un Assistant de Prévention (AP) pour la DBT.</t>
  </si>
  <si>
    <t xml:space="preserve">La désignation de 2 Assistants prévention a été réalisé pour la BDT Siege. Ces 2 collaborateurs font l'objet d'un accompagnement en cours à la prise de fonction </t>
  </si>
  <si>
    <t>Veiller à informer régulièrement les agents du pôle économie mixte et gestion des participations sur le déroulement des futurs déménagements puis les impliquer dans le choix du lieu et de l’organisation des espaces de travail ;</t>
  </si>
  <si>
    <t>Le déménagement a eu lieu et ont été informés au même titre que les autres managers et collaborateurs concernés</t>
  </si>
  <si>
    <t>Analyser et résoudre le problème de reconnaissance professionnelle que peuvent ressentir certaines personnes notamment en raison d’une valorisation insuffisante du poste d’assistant(e) ;</t>
  </si>
  <si>
    <r>
      <t>Un projet en réflexion est en cours afin de créer une communauté de partage entre les assistantes, projet qui s'effectuera avec leur collaboration.</t>
    </r>
    <r>
      <rPr>
        <sz val="9"/>
        <color rgb="FFFF0000"/>
        <rFont val="Arial"/>
        <family val="2"/>
      </rPr>
      <t xml:space="preserve"> 20/01/2021 : Réflexion toujours en cours</t>
    </r>
  </si>
  <si>
    <r>
      <t xml:space="preserve">Veiller à ce que les aménagements acoustiques soient optimaux dans les nouveaux locaux lorsqu’ils comportent des bureaux collectifs ; </t>
    </r>
    <r>
      <rPr>
        <sz val="10"/>
        <color rgb="FFFF0000"/>
        <rFont val="Arial"/>
        <family val="2"/>
      </rPr>
      <t>quels sont les bureaux concernés ?</t>
    </r>
  </si>
  <si>
    <r>
      <rPr>
        <sz val="9"/>
        <color rgb="FFFF0000"/>
        <rFont val="Arial"/>
        <family val="2"/>
      </rPr>
      <t>SDPI 22/4/21: comme précisé le 22/2/21, l'insonorisation des bureaux nécessite  leur identification . Sans  ces précisions, SDPI ne peut engager d'examen en relation avec l'ergonome. Il est indiqué que depuis l'arrivée de l'ergonome, à chaque connaissance de ce type de problème, SDPI lui signale afin de trouver une solution . Il est souligné que l'ergonome et SDPI font le point régulièrement. Le contexte actuel de COVID retarde l'aboutissement de  quelques demandes en raison du recours au télétravail et de la faible présence sur site des collaborateurs concernés à consulter.
SDPI 22/02/21 : Il ne peut être fait d' autre réponse  que celle du 7/1/21. il faudrait que les bureaux posant un problème d'insonorisation soient  identifiés.</t>
    </r>
    <r>
      <rPr>
        <sz val="9"/>
        <rFont val="Arial"/>
        <family val="2"/>
      </rPr>
      <t xml:space="preserve">
Il est précisé que  l’insonorisation des pièces est étudiée au cas par cas, selon l’évolution des immeubles et celle de l’agencement des bureaux. 4/09/20 : une étude plus approfondie de l'acoustique est prévue en 2021. 25/11/20 : quel est le planning ? 7/01/2021 :  Il n'y a pas de planning général mais un travail est mené en collaboration avec l'ergonome et en relation avec les personnels des bureaux identifiés. </t>
    </r>
  </si>
  <si>
    <t>Réaliser une communication portant sur les missions des psychologues du travail, le rôle du registre santé et sécurité au travail et le centre de relation client ;</t>
  </si>
  <si>
    <t xml:space="preserve">Une communication générale a été réalisée par l'EP et des fiches sont disponibles sur Next. </t>
  </si>
  <si>
    <t>Etudier l’aménagement de plusieurs salles de convivialité ;</t>
  </si>
  <si>
    <t>Il existe 2 espaces de convivialité à minima par étage. Une campagne d'équipement est en cours et dans un 1er temps 5 salles de réunion vont être équipées en matériel et mobilier.</t>
  </si>
  <si>
    <r>
      <t>Etudier l’aménagement d’une salle de repos au 6</t>
    </r>
    <r>
      <rPr>
        <vertAlign val="superscript"/>
        <sz val="10"/>
        <rFont val="Arial"/>
        <family val="2"/>
      </rPr>
      <t>ème</t>
    </r>
    <r>
      <rPr>
        <sz val="10"/>
        <rFont val="Arial"/>
        <family val="2"/>
      </rPr>
      <t xml:space="preserve"> étage d’Austerlitz 1.</t>
    </r>
  </si>
  <si>
    <r>
      <rPr>
        <sz val="9"/>
        <color rgb="FFFF0000"/>
        <rFont val="Arial"/>
        <family val="2"/>
      </rPr>
      <t>SDPI 22/4/21 :  En cours avec la direction métier : les projets d'aménagement ont été validés. Le début des travaux est prévu en mai.</t>
    </r>
    <r>
      <rPr>
        <sz val="9"/>
        <rFont val="Arial"/>
        <family val="2"/>
      </rPr>
      <t xml:space="preserve">
SDPI 22/2/21 : Des réunions doivent etre programmées pour établir le projet de réaménagement du plateau afin d'intégrer cet espace.
Point au 12/03: en attente d'informations
Une réunion avec le SGG est prévue le 28/01, dont l'un des sujets porte sur la possibilité d'aménager une salle de repos au 6ème étage. Projet validé par la Direction de l'immobilier. </t>
    </r>
  </si>
  <si>
    <t>Les 3 sites</t>
  </si>
  <si>
    <t>Vérifier que le système d’installation du chauffage et de climatisation fonctionne correctement dans l’ensemble des bureaux occupés par les personnels du Département de la transformation numérique de l’EP et stratégie digitale de la BdT ;</t>
  </si>
  <si>
    <t xml:space="preserve">SDPI 22/2/21 : Comme échangé avec notre mainteneur, nous déploierons les stickers (fournis par nos soins) lors de notre prochaine campagne de changement de filtres soit sur Avril-Mai 2021.
point au 12/03: Pour info : Les opérations de maintenance menées en 2019 sur l'ensemble des sites d'IDF ont limité les dysfonctionnements de chauffage et de climatisation; des travaux sont en cours sur A1 et A2. 27/08/20 : des rondes journalières sont effectées sur les installations de production et un CR nous est transmis avant 10h00 chaque jour afin d'anticiper au mieux les problèmes d'inconfort. Les notices d'utilisation des télécommandes sont disponibles sur Next et nous sommes en cours de production de stickers thermostats afin de les déployer par la suite dans les bureaux. OS du 11/12/20 : ou en est-on de la production des stickers à distribuer dans les bureaux ?
</t>
  </si>
  <si>
    <t>Etudier l’aménagement de plusieurs bubbles sur chaque étage afin d’offrir aux collaborateur un espace garantissant la confidentialité des échanges ;</t>
  </si>
  <si>
    <r>
      <rPr>
        <sz val="9"/>
        <color rgb="FFFF0000"/>
        <rFont val="Arial"/>
        <family val="2"/>
      </rPr>
      <t xml:space="preserve">SDPI 22/4/21 : 3 bubbles seraient  prévues au 6ème étage . Des réunions pourront être programmées à la fin du confinement. </t>
    </r>
    <r>
      <rPr>
        <sz val="9"/>
        <rFont val="Arial"/>
        <family val="2"/>
      </rPr>
      <t xml:space="preserve">
SDPI 22/2/21 : Des réunions doivent etre programmées pour établir le projet de réaménagement du plateau .
Sera fait lors du réaménagement des espaces. </t>
    </r>
    <r>
      <rPr>
        <sz val="9"/>
        <color rgb="FFFF0000"/>
        <rFont val="Arial"/>
        <family val="2"/>
      </rPr>
      <t xml:space="preserve">
</t>
    </r>
    <r>
      <rPr>
        <sz val="9"/>
        <rFont val="Arial"/>
        <family val="2"/>
      </rPr>
      <t xml:space="preserve">Des réunions doivent etre programmées pour établir le projet de réaménagement du plateau afin d'intégrer cet espace.
</t>
    </r>
  </si>
  <si>
    <t>Etudier l’aménagement de plusieurs salles de réunions supplémentaires plus adaptés aux activités des équipes.</t>
  </si>
  <si>
    <r>
      <rPr>
        <sz val="9"/>
        <color rgb="FFFF0000"/>
        <rFont val="Arial"/>
        <family val="2"/>
      </rPr>
      <t xml:space="preserve">SDPI 22/4/21 : Il est précisé que la mutualisation des salles de réunion est encouragée pour assurer au mieux leur utilisation. </t>
    </r>
    <r>
      <rPr>
        <sz val="9"/>
        <rFont val="Arial"/>
        <family val="2"/>
      </rPr>
      <t xml:space="preserve">
A minima 1 salle de réunion  par département est allouée. 
Sera fait lors du réaménagement des espaces.  SDPI 7/1/21:  il avait été répondu  qu'à minima, il était prévu une salle de réunion par département.</t>
    </r>
    <r>
      <rPr>
        <sz val="9"/>
        <color rgb="FFFF0000"/>
        <rFont val="Arial"/>
        <family val="2"/>
      </rPr>
      <t xml:space="preserve"> </t>
    </r>
  </si>
  <si>
    <t xml:space="preserve">Corriger les dysfonctionnements de l’outil Excelstat. </t>
  </si>
  <si>
    <t>25/11/20 : quel est la réponse ?</t>
  </si>
  <si>
    <t>Réaliser régulièrement un nettoyage des sanitaires du 6ème étage.</t>
  </si>
  <si>
    <t>Fait - contrôle qualité mensuel</t>
  </si>
  <si>
    <r>
      <rPr>
        <sz val="11"/>
        <rFont val="Arial"/>
        <family val="2"/>
      </rPr>
      <t>Réaliser régulièrement un nettoyage des sanitaires du 4</t>
    </r>
    <r>
      <rPr>
        <vertAlign val="superscript"/>
        <sz val="11"/>
        <rFont val="Arial"/>
        <family val="2"/>
      </rPr>
      <t>ème</t>
    </r>
    <r>
      <rPr>
        <sz val="11"/>
        <rFont val="Arial"/>
        <family val="2"/>
      </rPr>
      <t xml:space="preserve"> étage.</t>
    </r>
  </si>
  <si>
    <t>Etudier l’aménagement de plusieurs salles de visio ;</t>
  </si>
  <si>
    <r>
      <rPr>
        <sz val="9"/>
        <color rgb="FFFF0000"/>
        <rFont val="Arial"/>
        <family val="2"/>
      </rPr>
      <t xml:space="preserve">SDPI 22/4/21 : Les salles visio ont fait l'objet de changement de matériel .  Comme pour toutes les salles de réunion, leur mutualisation est favorisée pour les utiliser au mieux.
</t>
    </r>
    <r>
      <rPr>
        <sz val="9"/>
        <rFont val="Arial"/>
        <family val="2"/>
      </rPr>
      <t>SDPI 22/2/21 : Programme d'aménagement des salles visio en cours  (changement de matériel et de mobilier de sur quelques salles  en test ). Si les occupants  sont satisfaits, le déploiement sera effectué.
SDPI 7/1/21 : toujours en cours 
Un travail est en cours en collaboration avec SDSI pour définir un modèle d'équipement de salla visio. Dès que les pilotes  seront réalisés, le concept sera étendu à un grand nombre de salles.</t>
    </r>
  </si>
  <si>
    <t>Aménager une pièce de créativité sur A3 (disposant de tableaux mobiles et des grandes parois) ;</t>
  </si>
  <si>
    <t xml:space="preserve">SDPI 22/2/21 : des espaces de créativité sont disponibles aux 1er et 2eme étages d'A3
Actuellement, il n'y a pas de locaux disponibles. Un travail sur le création de HUB de la BDT est en cours pour mettre en place d'espace de créativité. 
Accord du CEPIM le 16/07/20 pour la création d'un HUB sur A1 
</t>
  </si>
  <si>
    <t>Solliciter la Mairie de Paris afin d’étudier l’ajout d’un passage piéton supplémentaire entre Austerlitz 2 et Austerlitz 3.</t>
  </si>
  <si>
    <r>
      <rPr>
        <sz val="9"/>
        <color rgb="FFFF0000"/>
        <rFont val="Arial"/>
        <family val="2"/>
      </rPr>
      <t xml:space="preserve">SDPI 22/ 4/21 : SDPI n'a toujours pas de réponse de la ville de Paris . 
</t>
    </r>
    <r>
      <rPr>
        <sz val="9"/>
        <rFont val="Arial"/>
        <family val="2"/>
      </rPr>
      <t>SDPI :  22/2/21 : pas de réponse à la relance. Le responsable du département des risques de SDPI refait une relance. 
Une demande va être adressée  à la Mairie de Paris, 4/09/20 : relance à faire auprès de la mairie de Paris</t>
    </r>
  </si>
  <si>
    <t>Ajouter des vitres pour l’Agora au 1er étage concernant l'équipe de La Fabrique</t>
  </si>
  <si>
    <t xml:space="preserve">SDPI 22/2/21 : Travaux réalisés au 4eme trimestre 2020
SDPI a demandé des précisions sur cette reco et est dans l'attente d'une réponse : cloisonnement de cet espace pour avoir une isolation sonore sans pour autant avoir une séparation visuelle. 4/09/20 : en raison du COVID 19 et des retards occassionnés, SDPI est dans l'obligation de prioriser l'exécution des travaux étant précisé qu'elle peut dépendre également de prestataires extérieurs également touchés par cette pandémie.
</t>
  </si>
  <si>
    <t>Pièce B247 : 2 personnes</t>
  </si>
  <si>
    <t xml:space="preserve">Fournir des stores plus occultants. </t>
  </si>
  <si>
    <t>SDPI 22/2/21 : Stores installés en janvier 2021.
Point  SDPI 7/1/21 : Suite à la visite de l'ergonome et à ses préconisation, des nouvelles toiles seront installées. Demande lancée en janvier 21.
Point au 23/11/20;/ une  demande d'intervention du prestataire en ergonomie pour déterminer le niveau d'occultation des stores a été lancée.
 Les stores doivent répondre à la conformité bâtimentaire donc il ne peut être donné suite à cette demande.  Le 27/08/20 : la nécessité de l'installation de stores occultants sur A1 concernant plusieurs bureaux, il est envisagé de changer les stores des bureaux concernés. 9/11/2020 : le bon de commande a été signé par SDPI.</t>
  </si>
  <si>
    <t>6ème étage :</t>
  </si>
  <si>
    <t>Pièce 611 : 4 personnes</t>
  </si>
  <si>
    <t>La commande a été réalisée par notre service informatique le 6 decembre 2019, et une relance a été faite.</t>
  </si>
  <si>
    <t>Ajouter une table de réunion,</t>
  </si>
  <si>
    <t>Une table de réuion a été ajoutée le 29/10/19</t>
  </si>
  <si>
    <t xml:space="preserve">Sanitaires femme : </t>
  </si>
  <si>
    <t>Revoir la profondeur du lavabo.</t>
  </si>
  <si>
    <r>
      <rPr>
        <sz val="9"/>
        <color rgb="FFFF0000"/>
        <rFont val="Arial"/>
        <family val="2"/>
      </rPr>
      <t xml:space="preserve">
SDPI 7/1/21 : Ce point sera intégré dans l'opération de rénovation des sanitaires de A1 qui sera instruite en 2021 . </t>
    </r>
    <r>
      <rPr>
        <sz val="9"/>
        <rFont val="Arial"/>
        <family val="2"/>
      </rPr>
      <t xml:space="preserve">
Une programmation de travaux sur l'ensemble des sanitaires dont les lavabos en 2020. 23/08/20 : les travaux ont été retardés en raison du COVID.</t>
    </r>
  </si>
  <si>
    <t>Pièce C615 : 6 personnes</t>
  </si>
  <si>
    <t>Résoudre la fuite d'eau présente dans le bureau.</t>
  </si>
  <si>
    <t xml:space="preserve">Travaux d'étanchéité + reprise peinture janvier 2020. </t>
  </si>
  <si>
    <t>Pièce 633 : 5 personnes</t>
  </si>
  <si>
    <t>Renforcer l’insonorisation de la pièce.</t>
  </si>
  <si>
    <t>les bureaux C633 et C635 ont été réorganisés et donnent satisfaction aux occupants.</t>
  </si>
  <si>
    <t>Le double écran a bien été livré en 2019 à la presonne concernée.</t>
  </si>
  <si>
    <t>Pièce B663 : 1 personne</t>
  </si>
  <si>
    <t>Fournir un tableau blanc.</t>
  </si>
  <si>
    <t>DRH</t>
  </si>
  <si>
    <t>La pièce B663 dispose  d'un tableau blanc</t>
  </si>
  <si>
    <t>Fournir un fat boy.</t>
  </si>
  <si>
    <t>SDPI 25/11/20 : Ce type de mobilier spécifique est présenté dans les nouveaux bâtiments mais ne figure pas dans le catalogue du mobilier à la demande.</t>
  </si>
  <si>
    <t>Visite du CSSCT - Direction de l’Investissement (DI)</t>
  </si>
  <si>
    <t xml:space="preserve"> Paris, les 13, 26, 28 février et le 3 mars 2020</t>
  </si>
  <si>
    <t>CSSCT IDF du 11 mai 2021</t>
  </si>
  <si>
    <r>
      <t>1</t>
    </r>
    <r>
      <rPr>
        <b/>
        <i/>
        <vertAlign val="superscript"/>
        <sz val="10"/>
        <rFont val="Arial"/>
        <family val="2"/>
      </rPr>
      <t>ère</t>
    </r>
    <r>
      <rPr>
        <b/>
        <i/>
        <sz val="10"/>
        <rFont val="Arial"/>
        <family val="2"/>
      </rPr>
      <t xml:space="preserve"> présentation CSSCT 22/09/2020</t>
    </r>
  </si>
  <si>
    <t xml:space="preserve">Mise à jour le 24/02/2021    </t>
  </si>
  <si>
    <r>
      <t xml:space="preserve">Non Justifié ou Non Réalisable </t>
    </r>
    <r>
      <rPr>
        <b/>
        <sz val="6"/>
        <color theme="8" tint="-0.499984740745262"/>
        <rFont val="Arial"/>
        <family val="2"/>
      </rPr>
      <t>(*)</t>
    </r>
  </si>
  <si>
    <r>
      <rPr>
        <b/>
        <sz val="8"/>
        <color theme="8" tint="-0.499984740745262"/>
        <rFont val="Arial"/>
        <family val="2"/>
      </rPr>
      <t>(*) Expliquer les raisons dans la colonne "Observations"</t>
    </r>
    <r>
      <rPr>
        <b/>
        <sz val="8"/>
        <color rgb="FFFF0000"/>
        <rFont val="Arial"/>
        <family val="2"/>
      </rPr>
      <t xml:space="preserve">
En rouge : modifications depuis le dernier CSSCT</t>
    </r>
  </si>
  <si>
    <t xml:space="preserve">Réaliser un bilan sur la charge de travail puis revoir la répartition du travail si besoin, cette remarque cible particulièrement les assistantes ; </t>
  </si>
  <si>
    <t>Dans le cadre de l'EPA 2021, un échange entre les managers et assistantes aura lieu sur la charge de travail et fera l'objet par la suite d'une analyse</t>
  </si>
  <si>
    <t>Renforcer la fonction « gestion/back ou middle office » en appui des investisseurs en « front office » ;</t>
  </si>
  <si>
    <t>4 postes sur la fonction "gestion/back et middle office" ont été créés courant 2020 au sein de la DI afin de répondre au besoin de ressources sur cette activité</t>
  </si>
  <si>
    <t>Accélérer le chantier « simplification des procédures » ;</t>
  </si>
  <si>
    <t>Métier</t>
  </si>
  <si>
    <t xml:space="preserve">Modifications des procédures faites : procédures closing, charges, CNE et mandats simplifiées. Simplification de la procédure gestion en cours. Expérimentations petits tickets et quasi fonds propres </t>
  </si>
  <si>
    <t>Etudier la pérennisation des collaborateurs lorsque l’activité a vocation à être durable ;</t>
  </si>
  <si>
    <t>Etude des pérennisations au fil de l'eau avec managers et RH EP. Plusieurs pérennisations actées courant 2020. (nombre de pérénisation 2020 à venir)</t>
  </si>
  <si>
    <t>Prévoir une meilleure adaptation de la durée des contrats courts à la longueur réelle des missions ;</t>
  </si>
  <si>
    <t>Les durées de contrat sont étudiées de près en lien avec les managers, les durées des mandats et le budget. Nous essayons d'être au plus près du besoin exprimé.</t>
  </si>
  <si>
    <t>Renforcer l’anticipation du renouvellement des contrats courts et faire connaitre à toutes les parties (personnel et hiérarchie) la décision du renouvellement (ou non) nettement avant la fin du contrat ;</t>
  </si>
  <si>
    <t>Les équipes RH de proximité échangent avec le manager lorsque l'échéance du CDP court approche (dans le respect des délais règlementaires) et ce afin :
- d’anticiper un éventuel besoin de renouvellement et d’en étudier la possibilité budgétaire
- d’en informer au plus vite le collaborateur si le renouvellement n’est pas acté</t>
  </si>
  <si>
    <t>Anticiper le besoin en  formations (notamment Lagon pour les nouveaux arrivants.</t>
  </si>
  <si>
    <t>Les nouveaux arrivants font l'objet  d'une proposition d'un parcours spécifique lié à leur métier. Dans ce contexte,  11 collaborateurs ont été invités à participer à la formation lagon en 2020. et ont suivi la formation</t>
  </si>
  <si>
    <t xml:space="preserve">Recommandation liée aux rapports sociaux et aux relations de travail, aux conflits de valeur et à l’insécurité de l’emploi et du travail </t>
  </si>
  <si>
    <t xml:space="preserve">Renforcer les échanges entre le département Cohésion Sociale et Territoriale et la Mission de la PIA. </t>
  </si>
  <si>
    <t>Lien quotidien renforcé depuis la réorganisation du département DICST</t>
  </si>
  <si>
    <t>Austerlitz 1</t>
  </si>
  <si>
    <t>Vérifier que le système d’installation du chauffage et de climatisation fonctionne correctement dans l’ensemble des bureaux occupés par les personnels de la DI et fournir la notice d’utilisation de la télécommande ;</t>
  </si>
  <si>
    <t>Point au 28/09/20 : Des rondes journalière sont effectuées sur les installations de production et un CR nous est transmis avant 10h00 chaque jour afin d'anticiper au mieux les problèmes d'inconfort. Les notice d'utilisation des télécommandes sont disponibles sur NEXT« Confort thermique dans les immeubles parisiens » et nous sommes en cours de production de stickers thermostats afin de les déployer par la suite dans les bureaux.</t>
  </si>
  <si>
    <t>Etudier la mise en place de bubbles et de plusieurs petites salles de réunion avec visio ;</t>
  </si>
  <si>
    <t>Point au 26/08/20 : Actuellement , il est procédé à une campagne de  observation sur la mise en place de salle de visio : Une campagne d'équipement est en cours et dans un premier temps, 5 salles de réunion vont être équipées en matériel et mobilier. Un bilan de ce nouvel équipement sera fait après3/4 mois d'utilisation pour extension à d'autres salles de réunions.
Mise à jour le 22/06/20 : l'équipe CPF a déménagé et celle de" formation  handicap " a été redistribuée</t>
  </si>
  <si>
    <t>Réaliser un rappel de la prestation de ménage pour la totalité des sanitaires ;</t>
  </si>
  <si>
    <t xml:space="preserve"> Rappel réalisé + mise en place d'une fiche de contrôle pour le suivi de la prestation </t>
  </si>
  <si>
    <t>Réaliser un nettoyage complet des fontaines à eau et des espaces de détente ;</t>
  </si>
  <si>
    <t xml:space="preserve">  SDPI MAR 200617 : N'est plus justifié compte tenu de la suppression des fontaines à eau
RETRAIT DES FONTAINES DEBUT AOUT </t>
  </si>
  <si>
    <t>Actualiser la signalétique administrative, et notamment le nom des occupants ;</t>
  </si>
  <si>
    <t xml:space="preserve">Fait systématiquement en fonction des déménagements et des demandes CALI </t>
  </si>
  <si>
    <r>
      <t>Etudier l’installation d’un dispositif afin que la WIFI recouvre la totalité du 4</t>
    </r>
    <r>
      <rPr>
        <vertAlign val="superscript"/>
        <sz val="11"/>
        <rFont val="Arial"/>
        <family val="2"/>
      </rPr>
      <t>ème</t>
    </r>
    <r>
      <rPr>
        <sz val="11"/>
        <rFont val="Arial"/>
        <family val="2"/>
      </rPr>
      <t xml:space="preserve"> étage.</t>
    </r>
  </si>
  <si>
    <t>Prévoir l’intervention d’un ergonome afin de revoir certains espaces de travail (notamment les pièces B708, B810,B836) et répondre aux besoins d’aménagements des bureaux ;</t>
  </si>
  <si>
    <t>le 11/09/20 : - Bureau B810 : visite du bureau et échange avec les collaborateurs en B810. passage de l'ergonome le 8/10/2020, après la proposition de plusieurs plans, les 2 collaborateurs ont finalement déménagés dans un bureau plus grand.
 Bureau B708 : visite de l'espace B708 le 11/09/2020. Après vérification, cet espace après un déménagement fin juillet 2020 n’est pas occupé. Le besoin est clos.
 Bureau B836 : après visite auprès des collaborateurs le 11/09/2020, des modifications ont été faites mi août. Le bureau est désormais occupé par une seule personne et cette dernière est satisfaite du réaménagement du bureau. Le besoin est clos.</t>
  </si>
  <si>
    <t>Adapter les équipements et les infrastructures informatiques en renforçant la complémentarité des SI et mettre à disposition des ordinateurs plus puissants ;</t>
  </si>
  <si>
    <t>Anticiper la livraison des équipements informatiques lors de la venue d’un nouveau collaborateur ;</t>
  </si>
  <si>
    <t>Fournir un écran plus grand pour les agents ayant formulé une demande : Pièces A431, B545, B708 ;</t>
  </si>
  <si>
    <t>Fournir un double écran pour les agents ayant formulé une demande : Pièces A406, A441, C507 ;</t>
  </si>
  <si>
    <r>
      <t>Corriger le dysfonctionnement ayant un impact sur la connectivité des ordinateurs portables ;</t>
    </r>
    <r>
      <rPr>
        <sz val="11"/>
        <color rgb="FFFF0000"/>
        <rFont val="Arial"/>
        <family val="2"/>
      </rPr>
      <t xml:space="preserve"> </t>
    </r>
  </si>
  <si>
    <t>Etudier l’installation de la solution vidéo USB  « Polycom » ;</t>
  </si>
  <si>
    <t>Renforcer l’insonorisation de certains bureaux (notamment les bureaux B709, C506) ;</t>
  </si>
  <si>
    <r>
      <t xml:space="preserve">SDPI: 22/02/21: toujours en cours
</t>
    </r>
    <r>
      <rPr>
        <sz val="9"/>
        <rFont val="Arial"/>
        <family val="2"/>
      </rPr>
      <t>7/01/2021 :  Il n'y a pas de planning général mais un travail est mené en collaboration avec l'ergonome et en relation avec les personnels des bureaux identifiés. 
Il est précisé que  l’insonorisation des pièces est étudiée au cas par cas, selon l’évolution des immeubles et celle de l’agencement des bureaux. 
25/11/20 : quel est le planning 
4/09/20 : une étude plus approfondie de l'acoustique est prévue en 2021. 
Point au 28/8/20 : demande prise en compte étude en cours</t>
    </r>
  </si>
  <si>
    <t>Etudier la mise en place d' un dispositif permettant d’éviter la gêne occasionnée par le soleil : notamment dans les pièces A805, A709, A513 et A441 ;</t>
  </si>
  <si>
    <t>SDPI 22/2/2021 : Le remplacement des stores effectué en janv.2021 FAIT
SDPI le 24/11/20: Une prestation d'ergonomie a été lancée pour connaître le degré d'occultation des stores à commander
Demande prise en compte , étude et devis en cours.</t>
  </si>
  <si>
    <t>Remplacer les stores qui dysfonctionnent par des modèles plus occultants ;</t>
  </si>
  <si>
    <t>Réparation effectuée en JUIN 20</t>
  </si>
  <si>
    <t xml:space="preserve">Fournir une notice d’utilisation pour les sièges ergonomiques à l’ensemble des collaborateurs ; </t>
  </si>
  <si>
    <t>Une notice d'utilisation est fournie avec le siège. Les  références sont multiples, et, en conséquence, les notices sont également multiples. En cas de perte de celle-ci, il convient que l'agent concerné dépose un CALI en indiquant les références du siège concerné. S'il ne les trouve pas, il le signalera  dans son CALI.</t>
  </si>
  <si>
    <t>Mettre une goulotte afin d’éviter les risques de chute (notamment les pièces B829 et B708) ;</t>
  </si>
  <si>
    <t>FAIT JUIN 20</t>
  </si>
  <si>
    <r>
      <t>Fournir des poubelles de tri sélectif sur le 7</t>
    </r>
    <r>
      <rPr>
        <vertAlign val="superscript"/>
        <sz val="11"/>
        <rFont val="Arial"/>
        <family val="2"/>
      </rPr>
      <t>ème</t>
    </r>
    <r>
      <rPr>
        <sz val="11"/>
        <rFont val="Arial"/>
        <family val="2"/>
      </rPr>
      <t xml:space="preserve"> étage et vérifier la conformité des sacs ;</t>
    </r>
  </si>
  <si>
    <t>Fait au cours du premier trimestre 2020</t>
  </si>
  <si>
    <t>Austetlitz 1</t>
  </si>
  <si>
    <t>8ème étage</t>
  </si>
  <si>
    <t>Pièce B836 : 2 personnes</t>
  </si>
  <si>
    <t>Revoir l’espace du bureau afin que les normes de circulation soient respectées.</t>
  </si>
  <si>
    <t>Point au 28/08/20 : 1 personne transférée de bureau le 18/08. 1 seul occupant dans le bureau</t>
  </si>
  <si>
    <t xml:space="preserve">Fournir un espace de travail adapté aux missions exercées par les agents.  </t>
  </si>
  <si>
    <t xml:space="preserve">Point au 28/08/20 :  le réaménagement sera effectué le 01/09/20
 </t>
  </si>
  <si>
    <t>Pièce B708 : 3 personnes</t>
  </si>
  <si>
    <t>Changer la taille des écrans pour les 3 agents</t>
  </si>
  <si>
    <t>correspondant infomatique</t>
  </si>
  <si>
    <t xml:space="preserve">Pièce B721: 3 personnes </t>
  </si>
  <si>
    <t>Évacuer les cartons devant accès pompier ;</t>
  </si>
  <si>
    <t>Réaliser un nettoyage de la moquette ;</t>
  </si>
  <si>
    <t>Installer une prise de courant.</t>
  </si>
  <si>
    <t xml:space="preserve">Pièce B741 : 1 personne </t>
  </si>
  <si>
    <t xml:space="preserve">Supprimer une sortie de fils. </t>
  </si>
  <si>
    <t>5ème étage :</t>
  </si>
  <si>
    <t xml:space="preserve">Pièce A513 : 2 personnes </t>
  </si>
  <si>
    <t>Modifier le zoning de la climatisation et des stores ;</t>
  </si>
  <si>
    <t>FAIT 2eme trimestre 2020, constaté avec une personne occupant</t>
  </si>
  <si>
    <t>Corriger le dysfonctionnement impactant l’éclairage.</t>
  </si>
  <si>
    <t>DPI</t>
  </si>
  <si>
    <t xml:space="preserve">Pièce A523 : 2 personnes </t>
  </si>
  <si>
    <t>Fournir une notice d’utilisation de la télécommande pour la climatisation (les occupants de cette pièce n’arrivant pas à régler la température) ;</t>
  </si>
  <si>
    <t>FAIT 1ER T 20</t>
  </si>
  <si>
    <t>Vérifier la présence de souris dans le faux-plafond ;</t>
  </si>
  <si>
    <t>Fournir deux casques;</t>
  </si>
  <si>
    <t>Remplacer la moquette.</t>
  </si>
  <si>
    <t xml:space="preserve"> Le 24/11/20 :Le nettoyage de la moquette ayant donné un résultat satisfaisant, il n'a pas été nécessaire de procéder à son remplacement.</t>
  </si>
  <si>
    <t>Pièce B527 : 1 personne</t>
  </si>
  <si>
    <t>Nettoyer la moquette.</t>
  </si>
  <si>
    <t>FAIT EN MARS 20</t>
  </si>
  <si>
    <t>Pièce C501 : 4 personnes</t>
  </si>
  <si>
    <t>Veiller à ne pas renforcer la densification du bureau.</t>
  </si>
  <si>
    <t>CSSCT 18/11/20</t>
  </si>
  <si>
    <t xml:space="preserve">SDPI le 24/11/20: En cas de survenance du risque de densification du bureau, l'ergonome pourra être sollicité. 
Point fait au 28/08/20: Il est précisé que SDPI n'apporte que son soutien logistique et technique. Le risque de densification concerne en premier lieu la direction métier.
Compte tenu de la teneur de cette recommandation révélatrice d'une crainte future, SDPI en a pris note et demande qu'elle soit clôturée , motif"sans objet" </t>
  </si>
  <si>
    <t xml:space="preserve">Pièce A406  : 1 personne </t>
  </si>
  <si>
    <t>Ajouter une batterie terminale dans le faux-plafond afin d’avoir une température optimale.</t>
  </si>
  <si>
    <r>
      <t xml:space="preserve">Passage de l'équipe de la maintenance de SDPÏ le  26/01/21 dans le bureau A406 : " il apparait que le chauffage est efficace (soufflage à 31°C à la sortie des bouches). Souvent, la plainte de froid est liée au mauvais usage de  la commande car le thermostat ambiant doit être réinitialisé chaque jour (déplacer la molette tous les jours).
Actuellement, la sensation de fraicheur s’explique car  la pièce est actuellement ouverte au couloir (non-chauffé) car il manque une cloison.
</t>
    </r>
    <r>
      <rPr>
        <sz val="9"/>
        <rFont val="Arial"/>
        <family val="2"/>
      </rPr>
      <t>Point SDPI 7/1/21 : Normalement la pièce est correctement chauffée. Comme le bureau est actuellement inoccupé (16°c d’ambiance),  un test à 23°C sera fait lundi 11 janvier 2021.
 Point au 28/08/20 :  Etude en cours. Attente retour informations semaine 35. FAIT</t>
    </r>
  </si>
  <si>
    <t>Salle de réunion près de la pièce A406 :</t>
  </si>
  <si>
    <t xml:space="preserve"> la vérification </t>
  </si>
  <si>
    <t xml:space="preserve">Renforcer l’insonorisation de la pièce (absence de plusieurs joints). </t>
  </si>
  <si>
    <t>SDPI 7/1/21: un point va être fait avec la gestion des sites sur le remplacement des deux joints.
remplacement réalisé en decembre 2020.
SDPI 25/11/20 : Une vérification a été effectuée le 25/11/20 sur toutes les cloisons paramétriques . Deux joints seront replacés les abouts vitrés sous quinzaine
Point au 28/08/20 : Cette demande a été prise en compte dans le cadre d'une étude sur l'acoustique.</t>
  </si>
  <si>
    <t>Visite du CSSCT - Département de l’immobilier et de l’environnement du travail  (SDPI)</t>
  </si>
  <si>
    <t>Paris, les 15, 17 et 23 septembre  et Arcueil le 23 septembre 2020</t>
  </si>
  <si>
    <t>1ère présentation CSSCT 11/12/20</t>
  </si>
  <si>
    <r>
      <t xml:space="preserve">Mise à jour le 23/03/2021    </t>
    </r>
    <r>
      <rPr>
        <b/>
        <i/>
        <sz val="12"/>
        <color theme="4"/>
        <rFont val="Arial"/>
        <family val="2"/>
      </rPr>
      <t>18</t>
    </r>
  </si>
  <si>
    <r>
      <rPr>
        <b/>
        <sz val="14"/>
        <rFont val="Arial"/>
        <family val="2"/>
      </rPr>
      <t>Observations</t>
    </r>
    <r>
      <rPr>
        <sz val="14"/>
        <rFont val="Arial"/>
        <family val="2"/>
      </rPr>
      <t xml:space="preserve"> </t>
    </r>
    <r>
      <rPr>
        <sz val="10"/>
        <rFont val="Arial"/>
        <family val="2"/>
      </rPr>
      <t xml:space="preserve">
</t>
    </r>
    <r>
      <rPr>
        <sz val="9"/>
        <rFont val="Arial"/>
        <family val="2"/>
      </rPr>
      <t>(préciser les dates de réalisation ou de programmation et les mesures mises en œuvre)</t>
    </r>
    <r>
      <rPr>
        <sz val="10"/>
        <rFont val="Arial"/>
        <family val="2"/>
      </rPr>
      <t xml:space="preserve"> </t>
    </r>
  </si>
  <si>
    <t>Clarifier puis communiquer aux personnels la procédure qui détermine le service qui doit réaliser les opérations (selon la nature ou le montant) ;</t>
  </si>
  <si>
    <r>
      <t xml:space="preserve">16/2/21: réorganisation toujours en cours
</t>
    </r>
    <r>
      <rPr>
        <sz val="9"/>
        <rFont val="Arial"/>
        <family val="2"/>
      </rPr>
      <t>8/01/2021 : Les travaux d'aménagement de bureaux ne nécessitant pas d'interventions sur les éléments de sécurité incendie, de CVC  ( chauffage/ventilation/climatisation), d'électricité et de maintenance sont réalisés par le département de la gestion des sites.
Tous les autres travaux sont réalisés par les équipes de la  maintenance et/ou de la conduite des opérations.
Une réorganisation est en cours de préparation afin de mieux préciser les champs d'interventions des  différents départements de SDPI.
Cf également N° 12 de "En direct de SDPI" ci-joint à titre d'illustration.</t>
    </r>
  </si>
  <si>
    <t>Anticiper les futurs départs en retraite (du fait d’une pyramide des âges «champignon») ou mobilités qui auront lieu dans les 3 prochaines années et mettre en place des tuilages pour réduire le risque de stress des agents ;</t>
  </si>
  <si>
    <t>8/01/2021 : les départs en retraite sont anticipés pour autant qu'ils soient connus suffisamment à l'avance. En cas de remplacement , l'arrivée est anticipée pour permettre "un tuilage". Dans le cas d'une redistribution des tâches, les nouvelles modalités de travail sont mises en place avant le départ de la personne à la retraite.</t>
  </si>
  <si>
    <t>Définir clairement les missions de chaque agent/service et éviter de trop rapides variations dans la définition d’objectifs ponctuels de travail ;</t>
  </si>
  <si>
    <t>8/01/2021 : Une démarche de clarification des missions de chacun est en cours en lien avec une transformation du fonctionnement de SDPI.  Elle s'inscrit dans une dynamique d’amélioration continue de la qualité des prestations de cette direction (disponibilité, réactivité, agilité et efficacité) et de la satisfaction des " clients "constitués pour l'essentiel de  collaborateurs de la CDC. L'objectif final est de tous  bénéficier de retombées  positives y compris pour les collaborateurs de SDPI: reconnaissance de leurs solliciteurs et interlocuteurs  et satisfaction personnelle du travail bien fait.
Des ateliers initiés en interne  ont commencé:  partage entre les chefs d'unités et/ou leurs adjoints sur les enjeux, contraintes et calendrier des travaux et actions en cours, à venir, des "points irritants" à lever; revue mensuelle des travaux à laquelle sont associées toutes les parties prenantes: gestion des sites, maintenance, conduite des opérations immobilières...</t>
  </si>
  <si>
    <t>Renforcer l’accompagnement des managers en proposant des formations managériales au sein des services de la sûreté et de la gestion des sites de l’archipel d’Austerlitz ;</t>
  </si>
  <si>
    <r>
      <rPr>
        <sz val="9"/>
        <rFont val="Arial"/>
        <family val="2"/>
      </rPr>
      <t>8/01/2021 : Un accompagnement spécifique pour les managers et des formations seront mis en œuvre. Seront notamment ciblées la sûreté et la gestion des sites d'Austerlitz</t>
    </r>
    <r>
      <rPr>
        <sz val="9"/>
        <color rgb="FFFF0000"/>
        <rFont val="Arial"/>
        <family val="2"/>
      </rPr>
      <t xml:space="preserve">
Un séminaire à été réalisé le 20/01/2010. quel est la conclusion ?</t>
    </r>
  </si>
  <si>
    <t>Prévoir une organisation du travail permettant d’assurer pleinement la continuité de la sécurité du site d’Arcueil.</t>
  </si>
  <si>
    <t xml:space="preserve">
</t>
  </si>
  <si>
    <t>Analyser et répondre au problème de reconnaissance professionnelle que peuvent ressentir certaines personnes notamment en raison d’une évolution professionnelle jugée insuffisante ;</t>
  </si>
  <si>
    <t xml:space="preserve">8/01/2021 : L'évolution professionnelle des personnels de SDPI est effectuée en fonction de leurs compétences, de leur performance et de leur sens du service public. Ces évolutions se font dans le cadre des règles  de la Fonction Publique pour les fonctionnaires. L'agent qui estime ne  pas être reconnu à sa juste valeur peut demander à son manager ou à son autorité hiérarchique de le recevoir pour avoir des explications. </t>
  </si>
  <si>
    <t>Veiller à informer régulièrement les agents sur le déroulement des futurs déménagements puis les impliquer dans le choix du lieu et de l’organisation des espaces de travail ;</t>
  </si>
  <si>
    <t>8/01/2021 : En cas de déménagements, les intéressés sont informés et associés à l'organisation des nouveaux espaces dans la limite des contraintes liées aux locaux.</t>
  </si>
  <si>
    <t>Veiller à ce que les aménagements acoustiques soient optimaux dans les nouveaux locaux lorsqu’ils comportent des bureaux collectifs ;</t>
  </si>
  <si>
    <t xml:space="preserve">8/01/2021 : Les aménagements acoustiques sont réglés au cas par cas . En cas de problème particulier sur un bureau, l'ergonome peut être saisi pour faire part de ses observations. SDPI prendra alors les mesures en conséquence. </t>
  </si>
  <si>
    <t>Prendre des mesures afin d’améliorer la cohésion des agents du pôle Maîtrise et des risques (notamment le service de la sûreté) ;</t>
  </si>
  <si>
    <t>8/01/2021 : Dans le cadre du projet "Ensemble", les collaborateurs du département de la maîtrise des risques ont décidé de se retrouver tous les jeudis dans les locaux. Ce sera l'occasion de travailler différemment et d'améliorer la cohésion.
L'unité de sûreté sera regroupée dans un espace mutualisé afin de favoriser les échanges et les soutiens opérationnels. L'ambiance ne pourra qu'en être améliorée. De plus, le responsable de l'unité suivra, dès que possible, une session de formation  en management pour améliorer sa stratégie de communication.</t>
  </si>
  <si>
    <t>Accorder une grande attention à la gestion prévisionnelle des effectifs des personnels de la sécurité et les accompagner dans l’évolution de leur carrière ;</t>
  </si>
  <si>
    <t xml:space="preserve">8/01/2021 : Une démarche sera entreprise pour accompagner les agents de sécurité dans le cadre de la fin de cette filière et afin d'éviter à la CDC de se mettre en situation de délit de marchandage. 
Les nouvelles missions des agents de sécurité de la CDC feront l'objet d'ateliers auxquels ils participent. </t>
  </si>
  <si>
    <t>Renforcer les échanges entre le service de la conduite des opérations et le pôle de la gestion des sites ;</t>
  </si>
  <si>
    <t>8/01/2021 : Tous les autres travaux sont réalisés par les équipes de la  maintenance et/ou de la conduite des opérations.
Une réorganisation est en cours de préparation afin de mieux préciser les champs d'interventions des  différents départements.</t>
  </si>
  <si>
    <t xml:space="preserve">Optimiser la communication interne (RH) au sein de la direction. </t>
  </si>
  <si>
    <t xml:space="preserve">8/01/2021 : SDPI a lancé en 2020 " En direct SDPI ". Le premier numéro date de fin mars 2020 et SDPI a diffusé le 17 décembre son numéro 19 .
Cet outil de communication s'adresse à l'ensemble des personnels de SDPI et les informe:
- sur les métiers des uns et des autres (zooms sur les activités avec la participation des personnels) au sein de cette direction notamment pour remédier aux cloisonnements entre les différents départements , faciliter "le travail ensemble au quotidien",  créer des synergies et une dynamique. En effet une meilleure compréhension du travail de l'autre ne peut être que positif et faciliter la sérénité de l'Equipe SDPI également constamment sollicitée pour des problèmes techniques quotidiens de l'ensemble des personnels de la CDC.
 Cette gazette permet également de communiquer sur
- l'arrivée et l'affectation des nouveaux et des départs;
-  les travaux en cours ou futurs;
- la forte mobilisation  des personnels de la direction pour faire face à des crises sanitaires comme la COVID-19;
- la mise en avant les compétences diverses des uns et des autres dans un esprit collaboratif
-  les objectifs  de SDPI  dans un souci de cohésion et de leur appropriation par tous les personnels de cette direction. 
</t>
  </si>
  <si>
    <t>Aspects techniques</t>
  </si>
  <si>
    <t>Concernant les sept sites :</t>
  </si>
  <si>
    <t xml:space="preserve">Recommandation liée au bâtiment </t>
  </si>
  <si>
    <t>Transmettre les consignes sanitaires liées au Covid-19 à l’ensemble des agents travaillant sur les sites de la CDC notamment aux prestataires.</t>
  </si>
  <si>
    <t xml:space="preserve">8/01/2021 : Un rappel sur le port du masque obligatoire et la manière de le porter a été fait par mèl du 21/12/20 du directeur de l'immobilier et de l'environnement de travail à l'ensemble des personnels de SDPÏ  et aussi pour les prestataires extérieurs avec lesquels ils sont en contact.
Des dispositions ont été prises au sein de SDPI et notamment par le département immobilier pour les relations avec les prestataires de maintenance.
Des « avenants COVID »ont été intégrés dans plus de 50 plans de prévention.  </t>
  </si>
  <si>
    <t xml:space="preserve">Respecter systématiquement la charte des déplacements professionnels. </t>
  </si>
  <si>
    <t>8/01/2021 : La charte des déplacements professionnels est respectée. Si un collaborateur est confronté à un problème particulier lors de l'un de ses déplacements, il peut le signaler afin que des mesures soient prises en conséquence.</t>
  </si>
  <si>
    <t>Concernant le site du 51 rue de Lille :</t>
  </si>
  <si>
    <t>Etudier la réfection des locaux de l’imprimerie ;</t>
  </si>
  <si>
    <t>22/2/21 : début de travaux  prévu entre le 01 et le 15 Avril et une fin au plus tard le 31 Mai
8/01/2021 : Il est prévu une remise en peinture des locaux de l'imprimerie en 2021.</t>
  </si>
  <si>
    <t>Ajouter la signalétique administrative (au sein de l’imprimerie) ;</t>
  </si>
  <si>
    <t>CSSCT 15/03/21</t>
  </si>
  <si>
    <t xml:space="preserve">8/01/2021 : Il est précisé que cette signalétique n'est pas obligatoire. Concernant l'imprimerie, il est indiqué que les agents sont amenés à être mobiles au sein de cette unité en raison du contenu de leurs tâches.  Les agents concernés peuvent néanmoins le demander.
</t>
  </si>
  <si>
    <t>Etudier l’ajout d’un gyrophare en cas d’appel téléphonique ;</t>
  </si>
  <si>
    <t>11/2/21 : Après une nouvelle analyse de ce point qui concerne la pièce de la mise sous pli, il apparaît que cette demande ne concerne pas la personne en situation de handicap. Les agents concernés ont été consultés et comme dorénavant,  ils disposent de smartphones,   la solution suivante est mise en place: ils ont convenu ensemble que lorsqu’ils travailleront dans l’atelier sur machines, ils devront prendre leurs téléphones portables professionnels avec un renvoi  de leurs postes fixe dessus. Cette demande ne s'avère donc plus justifiée.
8/01/2021 : Un gyrophare sera très prochainement ajoutée pour la personne en situation de handicap.</t>
  </si>
  <si>
    <t>Veiller au respect de la prestation de ménage.</t>
  </si>
  <si>
    <t xml:space="preserve">
8/01/2021 : La gestion des sites  veille au respect par le prestataire chargé du "ménage" de ses obligations: traçage des interventions... En cas de non respect, les intéressés doivent le signaler à leur hiérarchie et à la gestion des sites pour qu'un rappel à l'ordre lui soit adressé. Ils ont également la possibilité de déposer un CALI.</t>
  </si>
  <si>
    <t>Site d’Arcueil :</t>
  </si>
  <si>
    <t>Veiller à assurer une capacité de transport pour le transport de la logistique</t>
  </si>
  <si>
    <t>8/01/2021 : Il est précisé que le coût de loyer du véhicule est très élevé au regard de son utilisation annuelle (900km sur une année). Une autre solution de transport du matériel sera mise en œuvre.</t>
  </si>
  <si>
    <t xml:space="preserve">Standard </t>
  </si>
  <si>
    <t>Ajouter une dalle au faux-plafond.</t>
  </si>
  <si>
    <t>8/01/2021 : Contrôle de l'exécution le 23/11/20 auprès du standard: il a été procédé à la réparation en octobre 2020.</t>
  </si>
  <si>
    <t>Site du 51 rue de Lille :</t>
  </si>
  <si>
    <t>Imprimerie</t>
  </si>
  <si>
    <t>Pièce S020 : 2 agents</t>
  </si>
  <si>
    <t>Solliciter rapidement un ergonome afin de revoir l’ergonomie d’un poste du travail (poste de travail inadapté à la personne) ;</t>
  </si>
  <si>
    <t>DHP00</t>
  </si>
  <si>
    <t>Installer un dispositif afin de réduire l’intensité du bruit rencontré par les agents ;</t>
  </si>
  <si>
    <t>8/01/2021 : Les agents  disposent de 3 catégories de bouchons pour réduire le bruit des machines. Ils préfèrent ces dispositifs aux casques plus gênants.</t>
  </si>
  <si>
    <t>Remplacer la webcam qui dysfonctionne pour un agent.</t>
  </si>
  <si>
    <t xml:space="preserve">11/2/21: La personne concernée (OL) est dotée aujourd'hui d'un portable avec caméra intégrée. Cette demande n'est plus justifiée.
8/01/2021 : L'agent doit adresser sa demande au correspondant informatique. L'AP se rapproche de cet agent pour l'assister dans sa démarche. </t>
  </si>
  <si>
    <t>Site du 56 rue de Lille :</t>
  </si>
  <si>
    <t>Pièce du PCS</t>
  </si>
  <si>
    <t>Remplacer un fauteuil de repos.</t>
  </si>
  <si>
    <t>16/2/21: le fauteuil a été remplacé première semaine de février 2021.</t>
  </si>
  <si>
    <t>Entresol</t>
  </si>
  <si>
    <t>Près du bureau E101 :</t>
  </si>
  <si>
    <t>Evacuer une imprimante défectueuse et les cartons.</t>
  </si>
  <si>
    <t>Vérifié sur place le 8 /12/20 par Marie-An Ros (SDPI) qui a constaté que tout avait été évacué.</t>
  </si>
  <si>
    <t>Pièce E001 : 5 agents</t>
  </si>
  <si>
    <t>Fournir une station d’accueil pour 1 agent.</t>
  </si>
  <si>
    <t>8/01/2021 : Ce bureau ne comprend plus que 4 agents tous dotés d'une station d'accueil, la 5ème personne a déménagé dans le bureau 009. La fourniture d'une station d'accueil complémentaire n'est donc pas justifiée.</t>
  </si>
  <si>
    <t>Fournir un smartphone à un agent du fait de son activité qui nécessite de nombreux déplacements.</t>
  </si>
  <si>
    <t>11/2/21 ; Les agents concernés ont tous été dotés de smartphones.
8/01/2021 : Il est précisé que la responsable d'unité a demandé 4 portables  dont un pour l'apprenti. 
Dans le cadre de "Wedream", tous les collaborateurs devraient  disposer d'un téléphone portable.</t>
  </si>
  <si>
    <t>Site du 76 rue de Lille :</t>
  </si>
  <si>
    <t>Pièce du PCS de sécurité</t>
  </si>
  <si>
    <t>Réaliser des travaux de mise en accès PMR.</t>
  </si>
  <si>
    <t xml:space="preserve">8/01/2021 : Actuellement, la mise en accès PMR de cette  pièce n'a pas lieu d'être puisqu'elle ne peut être occupée que par du personnel de sécurité  qui ne peut être en situation de PMR. </t>
  </si>
  <si>
    <t>CSSCT IDF</t>
  </si>
  <si>
    <t>Visite du CSSCT - Direction du Réseau</t>
  </si>
  <si>
    <t xml:space="preserve">Mise à jour le 08/01/2021    </t>
  </si>
  <si>
    <t xml:space="preserve"> Paris, les 8, 9 et 23 octobre 2020</t>
  </si>
  <si>
    <t>Anticiper les formations à prévoir avant l’installation d’un nouveau logiciel et/ou avant la prise d’un nouveau poste ;</t>
  </si>
  <si>
    <r>
      <t xml:space="preserve">REPONSE RH: depuis septembre 2020: le service de la formation pour la Banque des territoires propose un entretien de formation pour le collaborateur arrivant sur poste ou son manager. Cette démarche permet d'anticiper les besoins de formation du collaborateur à son arrivée. </t>
    </r>
    <r>
      <rPr>
        <sz val="9"/>
        <color rgb="FFFF0000"/>
        <rFont val="Arial"/>
        <family val="2"/>
      </rPr>
      <t>1/02/21 : OS les collaborateurs en ont-ils déjà bénéficiés ?</t>
    </r>
  </si>
  <si>
    <t>Désigner un nouvel Assistant de Prévention (AP) pour la Direction du Réseau ;</t>
  </si>
  <si>
    <t xml:space="preserve">Un AP est en cours de désignation par la DRH qui sera mutualisé entre les différentes directions présentes sur A1. le 1/02/2021 : fait </t>
  </si>
  <si>
    <r>
      <t>Veiller à une attention particulière pour l’accueil des nouveaux arrivants</t>
    </r>
    <r>
      <rPr>
        <b/>
        <sz val="11"/>
        <rFont val="Arial"/>
        <family val="2"/>
      </rPr>
      <t>.</t>
    </r>
  </si>
  <si>
    <t xml:space="preserve">Petits déjeuner animés par la Directrice du réseau pour les nouveaux arrivants avant le crise sanitaire. Présentation des nouveaux arrivants en séminaire de direction en septembre après le 1er confinemnt. A poursuivre à rythme régulier, en fonction des arrivées, via teams pendant les périodes de TOD puis en présentiel dès que la situation sanitaire le permettra.
En parallèle, chaque manager sera attentif à faire le tour des équipes pour présenter son nouvel arrivant dans les premières semaines de son arrivée.
</t>
  </si>
  <si>
    <t>Prendre des mesures afin d’améliorer la cohésion des agents notamment entre les assistantes ;</t>
  </si>
  <si>
    <t>La Directrice du réseau et son adjointe animeront des réunions d'échange avec les assistantes de direction afin de créer les conditions d'une plus grande collaboration transversale et mettre en place des outils partagés.</t>
  </si>
  <si>
    <t>Associer davantage les assistantes aux réunions mensuelles ;</t>
  </si>
  <si>
    <t>les assistantes sont associées à toutes les réunions de département.</t>
  </si>
  <si>
    <t>Renforcer les échanges entre les départements afin de réduire le cloisonnement des informations ;</t>
  </si>
  <si>
    <t>Le renforcement du réseau des assistantes contribuera à améliorer la circulation d'informations entre les différents services.</t>
  </si>
  <si>
    <t>Rappeler le droit à la déconnexion lors de la livraison d’un smartphone à l’ensemble des personnels ;</t>
  </si>
  <si>
    <t xml:space="preserve">   la charte relative au droit à la deconnection va ëtre adressée à chaque collaborateur.</t>
  </si>
  <si>
    <t>Etudier l’élaboration d’un outil permettant de rationaliser les canaux de communication ou revoir les pratiques d’utilisations des canaux existants.</t>
  </si>
  <si>
    <t xml:space="preserve">Outil initié par la RH pour connaitre les Arrivees/Departs, en période de Test/ des améliorations sont encore à ce jour attendues.
</t>
  </si>
  <si>
    <t>Concernant le site d'Austerlitz 1:</t>
  </si>
  <si>
    <t>Réaliser une réfection des sanitaires, notamment les plans de travail des toilettes ;</t>
  </si>
  <si>
    <r>
      <t xml:space="preserve">SDPI au 22/2/21  Un audit bâtimentaire est programmé pour cette année 2021.
</t>
    </r>
    <r>
      <rPr>
        <sz val="9"/>
        <rFont val="Arial"/>
        <family val="2"/>
      </rPr>
      <t>Point au 7/1/21 : La rénovation des sanitaires à A1 sera instruite en 2021 pour le lancement de cette opération.</t>
    </r>
  </si>
  <si>
    <t>Développer des espaces conviviaux adaptés.</t>
  </si>
  <si>
    <r>
      <t xml:space="preserve">SDPI 22/2/21 : Des travaux sont programmés au cours de ce semestre.
</t>
    </r>
    <r>
      <rPr>
        <sz val="9"/>
        <rFont val="Arial"/>
        <family val="2"/>
      </rPr>
      <t>Point au 7/1/21 : Projet de réaménagement des espaces programmé pour 2021.
Des travaux sont programmés dans le milieux de ce semestre.</t>
    </r>
  </si>
  <si>
    <t>S’assurer que l’allocation des moyens budgétaires prend en compte une partie « suréquipement » pour les recommandations du CSSCT DR.</t>
  </si>
  <si>
    <t>1 budget alloué à la DRT fin 2020 pour équiper les collaborateurs du siège et des DR. Néanmoins la dotation des équipements reste dans la limite contrainte liée à la poilitique générale d'équipement de l’EP</t>
  </si>
  <si>
    <t>Site d'Austetlitz 1</t>
  </si>
  <si>
    <t>6ème étage</t>
  </si>
  <si>
    <t>Face à la pièce A601</t>
  </si>
  <si>
    <t>Evacuer les cartons de papier.</t>
  </si>
  <si>
    <t>Point SDPI 7/1/21: Fait en décembre 2020</t>
  </si>
  <si>
    <r>
      <t>CSSCT IDF du 11 mai 2021                                                                                      1</t>
    </r>
    <r>
      <rPr>
        <b/>
        <i/>
        <vertAlign val="superscript"/>
        <sz val="10"/>
        <rFont val="Arial"/>
        <family val="2"/>
      </rPr>
      <t>ère</t>
    </r>
    <r>
      <rPr>
        <b/>
        <i/>
        <sz val="10"/>
        <rFont val="Arial"/>
        <family val="2"/>
      </rPr>
      <t xml:space="preserve"> présentation CSSCT 22/01/2021                                                                                                                                                </t>
    </r>
    <r>
      <rPr>
        <b/>
        <i/>
        <sz val="20"/>
        <color theme="4" tint="0.39997558519241921"/>
        <rFont val="Arial"/>
        <family val="2"/>
      </rPr>
      <t xml:space="preserve"> 19</t>
    </r>
  </si>
  <si>
    <t>Visite du CSSCTL IDF - Direction des Finances du Groupe</t>
  </si>
  <si>
    <t>51, 56 et 59 rue de Lille 75356 PARIS</t>
  </si>
  <si>
    <t xml:space="preserve">20, 21 janvier et le 9 février 2021  </t>
  </si>
  <si>
    <t>CSSCTL 11 mai 2021</t>
  </si>
  <si>
    <r>
      <rPr>
        <b/>
        <sz val="14"/>
        <color theme="1"/>
        <rFont val="Arial"/>
        <family val="2"/>
      </rPr>
      <t xml:space="preserve">Mise à jour le 26/04/2021   </t>
    </r>
    <r>
      <rPr>
        <b/>
        <sz val="14"/>
        <color theme="3" tint="0.39997558519241921"/>
        <rFont val="Arial"/>
        <family val="2"/>
      </rPr>
      <t>20</t>
    </r>
  </si>
  <si>
    <t>Non Justifié ou Non Réalisable</t>
  </si>
  <si>
    <r>
      <t xml:space="preserve">Les recos dans les </t>
    </r>
    <r>
      <rPr>
        <b/>
        <u/>
        <sz val="11"/>
        <rFont val="Arial"/>
        <family val="2"/>
      </rPr>
      <t>cellules en bleu</t>
    </r>
    <r>
      <rPr>
        <b/>
        <sz val="11"/>
        <rFont val="Arial"/>
        <family val="2"/>
      </rPr>
      <t xml:space="preserve"> ont été </t>
    </r>
    <r>
      <rPr>
        <b/>
        <u/>
        <sz val="11"/>
        <rFont val="Arial"/>
        <family val="2"/>
      </rPr>
      <t>soldées</t>
    </r>
    <r>
      <rPr>
        <b/>
        <sz val="11"/>
        <rFont val="Arial"/>
        <family val="2"/>
      </rPr>
      <t xml:space="preserve"> lors du(es) précédent(s) CSSCT, </t>
    </r>
    <r>
      <rPr>
        <b/>
        <u/>
        <sz val="11"/>
        <rFont val="Arial"/>
        <family val="2"/>
      </rPr>
      <t>ne plus les modifier et ne rien y inscrire</t>
    </r>
    <r>
      <rPr>
        <b/>
        <sz val="11"/>
        <rFont val="Arial"/>
        <family val="2"/>
      </rPr>
      <t>.</t>
    </r>
  </si>
  <si>
    <t xml:space="preserve">Merci d'inscrire en ROUGE les modifications apportées pour le prochain CSSCT </t>
  </si>
  <si>
    <t>Conditions de travail et santé :</t>
  </si>
  <si>
    <t>Recommandations liées aux exigences du travail, aux exigences émotionnelles et à l’autonomie et aux marges de manœuvre</t>
  </si>
  <si>
    <t>• Réaliser un bilan sur la charge de travail et mettre en adéquation les postes et effectifs si besoin, cette remarque cible particulièrement DFINB3.</t>
  </si>
  <si>
    <t>CSSCTL 11-05-21</t>
  </si>
  <si>
    <t>• Surveiller les facteurs de stress potentiels liés à la charge de travail supplémentaire provoquée par SIGMA, notamment au niveau de DFINC.</t>
  </si>
  <si>
    <t>• Maintenir une vigilance sur l’amplitude horaire du travail de certaines personnes.</t>
  </si>
  <si>
    <t>• Analyser et répondre au problème de reconnaissance professionnelle que peuvent ressentir certains agents notamment en raison d’une éventuelle inéquation entre les objectifs fixés/atteints et la rétribution financière correspondante ;</t>
  </si>
  <si>
    <t>• Réaliser une communication visant à promouvoir les missions des psychologues du travail et du centre de relation client RH.</t>
  </si>
  <si>
    <t>• Etudier l’aménagement d’une ou plusieurs salles de réunion au 51 et 59 rue de Lille.</t>
  </si>
  <si>
    <t>Recommandations liées aux bâtiments et aux matières chimiques et biologiques</t>
  </si>
  <si>
    <t>• Vérifier que le système d’installation du chauffage et de climatisation fonctionne correctement dans l’ensemble des bureaux occupés par les personnels de DFIN ;</t>
  </si>
  <si>
    <t>• Améliorer l’isolation phonique au sein des bureaux collectifs soit en réadaptant certaines cloisons mobiles initialement prévues (dans certains bureaux), soit par d’autres moyens.</t>
  </si>
  <si>
    <t>• Résoudre les dysfonctionnements impactant les outils SI suivants : Tagetik, BI.V4, AFP.</t>
  </si>
  <si>
    <t>• Améliorer la puissance de certains ordinateurs utilisant des bases de données ou logiciels nécessitant une forte capacité.</t>
  </si>
  <si>
    <t xml:space="preserve">Site du 51 rue de Lille </t>
  </si>
  <si>
    <t>• Remplacer complètement la moquette d’un bureau lorsque celle-ci est jugée défraîchie ;</t>
  </si>
  <si>
    <t>• Actualiser la signalétique notamment le nom des occupants dans chaque bureau.</t>
  </si>
  <si>
    <t xml:space="preserve">Site du 59 rue de Lille </t>
  </si>
  <si>
    <t>• Mettre les nombreux câbles sous goulottes dans les bureaux afin d’éviter les risques de chute notamment dans les bureaux suivants : 505, 508 ;</t>
  </si>
  <si>
    <t>• Mettre en place un dispositif permettant la segmentation de l’éclairage notamment dans les pièces suivantes : 508, 609.</t>
  </si>
  <si>
    <t xml:space="preserve">Pièce 434 : </t>
  </si>
  <si>
    <t>. Fournir des écrans plus grands à un agent.</t>
  </si>
  <si>
    <t xml:space="preserve">Pièce 508 : </t>
  </si>
  <si>
    <t xml:space="preserve">. Revoir l’emplacement d’une butée de porte. </t>
  </si>
  <si>
    <t xml:space="preserve">Pièce 601 : </t>
  </si>
  <si>
    <t xml:space="preserve">. Mettre en place un dispositif permettant de réduire le bruit du chauffage et étudier un dispositif permettant de moduler le chauffage. </t>
  </si>
  <si>
    <t xml:space="preserve">Pièce 609 : </t>
  </si>
  <si>
    <t>. Fournir des stores plus occultants.</t>
  </si>
  <si>
    <t xml:space="preserve">nombre de recos  </t>
  </si>
  <si>
    <t>Fournir la liste des arrêts de travail et le turn over au sein de la direction ;</t>
  </si>
  <si>
    <t>Nous ne fournissons pas de liste nominatives des arrêts maladies. Toutefois, vous trouverez en annexe le tableau de bord Turnover et arrêt maladie</t>
  </si>
  <si>
    <t>Fournir les comptes rendus des réunions QVT ;</t>
  </si>
  <si>
    <t>Des réunions spécifiques QVT ont été organisées en 2018 dans chacun des services/unités à la demande de la DRH dans le cadre d’un objectif d’intéressement qui avait été validé pour cette année-là.
En 2019, cet objectif n’a pas été reconduit. Il n’y a pas eu de réunions spécifiques à la QVT organisées depuis dans les services. Pour autant, la qualité de vie au travail est devenue un thème récurrent des échanges entre les managers et les équipes : c’est tout le bénéfice de cet objectif 2018.</t>
  </si>
  <si>
    <r>
      <t>Mettre à disposition un distributeur au 1</t>
    </r>
    <r>
      <rPr>
        <vertAlign val="superscript"/>
        <sz val="11"/>
        <rFont val="Arial"/>
        <family val="2"/>
      </rPr>
      <t>er</t>
    </r>
    <r>
      <rPr>
        <sz val="11"/>
        <rFont val="Arial"/>
        <family val="2"/>
      </rPr>
      <t xml:space="preserve"> étage.</t>
    </r>
  </si>
  <si>
    <t>L'espace 15 Kfé est équipé de distributeurs , une fontaine est disponible au 1er étage,</t>
  </si>
  <si>
    <t>Etudier l’ajout d’une cloison pour les bureaux A409 et A415.</t>
  </si>
  <si>
    <t>Sans objet car une nouvelle équipe s'installe le 12 avril 2019, Leurs demandes avant installation ont été traitées,</t>
  </si>
  <si>
    <t xml:space="preserve">Pièce A112 </t>
  </si>
  <si>
    <t>Installer un placard.</t>
  </si>
  <si>
    <t>Réponse négative du SGG,</t>
  </si>
  <si>
    <t>Fournir un double écran dans le bureau de passage situé à Arcueil.</t>
  </si>
  <si>
    <t>La gestion du site d'Arcueil n'est point de notre ressort, La politique d'équipement est de privilégier les postes de travail utilisés de façon permanente plutôt que les postes de passage, La demande est transmise au service gérant le site d'Arcueil,</t>
  </si>
  <si>
    <t>Pièce A117</t>
  </si>
  <si>
    <t xml:space="preserve">Renforcer l’isolation de la fenêtre. </t>
  </si>
  <si>
    <t>Le prestataire va être sollicité.  A été traité,</t>
  </si>
  <si>
    <t>Renforcer l’isolation phonique.</t>
  </si>
  <si>
    <t>CSSCTL  11/11/19</t>
  </si>
  <si>
    <t>Sera traité prochainement lors de la réorganisation des services</t>
  </si>
  <si>
    <t>Fournir un seul casque afin que l’équipe puisse tester cet équipement</t>
  </si>
  <si>
    <t>Demande traitée, Un casque de prêt a été fourni,</t>
  </si>
  <si>
    <t>Remplacer le bâti de la fenêtre.</t>
  </si>
  <si>
    <t>Pièce B101/102</t>
  </si>
  <si>
    <t>Remplacer une lampe de bureau.</t>
  </si>
  <si>
    <t>Remplacement effectué,</t>
  </si>
  <si>
    <t xml:space="preserve">Mettre une goulotte afin de dissimuler les câbles. </t>
  </si>
  <si>
    <t>FAIT</t>
  </si>
  <si>
    <t>Pièce B106/108</t>
  </si>
  <si>
    <t>Ajouter un double écran pour l'unique poste de travail non équipé.</t>
  </si>
  <si>
    <t>Demande traitée,</t>
  </si>
  <si>
    <t>Pièce B109/110</t>
  </si>
  <si>
    <t>Vider le placard.</t>
  </si>
  <si>
    <t>Sans objet après discussion avec l'équipe,</t>
  </si>
  <si>
    <t>L'équipe a trouvé une installation conforme à ses attentes,</t>
  </si>
  <si>
    <t xml:space="preserve">Remplacer l’éclairage. </t>
  </si>
  <si>
    <t>Le chantier GTB est terminé sur le site du 15QAF , les luminaires ont été remplacés,</t>
  </si>
  <si>
    <t xml:space="preserve">Pièce B210 </t>
  </si>
  <si>
    <t xml:space="preserve">Fournir un double écran à l’ensemble des agents. </t>
  </si>
  <si>
    <t>La pièce B 210 n'existe pas, S'il s'agit de la B 230V tous les postes sont équipés de 2 écrans,</t>
  </si>
  <si>
    <t>Pièce B232</t>
  </si>
  <si>
    <t>Fournir un écran 22 pouces aux agents qui le demandent.</t>
  </si>
  <si>
    <t>Demande traitée le 1er mars,</t>
  </si>
  <si>
    <t xml:space="preserve">Fournir des tapis de souris ergonomiques. </t>
  </si>
  <si>
    <t>Recensement effectué, Toutes les demandes ont été satisfaites avant le 1er mars si les agents souffrent d'inconfort ou de douleur,</t>
  </si>
  <si>
    <t>Renforcer l’insonorisation du bureau.</t>
  </si>
  <si>
    <t>Remplacer les casques actuels par des casques adaptés à l’activité.</t>
  </si>
  <si>
    <t>Un casque défectueux a été remplacé,( grésillement ),</t>
  </si>
  <si>
    <t>Résoudre le problème d’isolation impactant la fenêtre.</t>
  </si>
  <si>
    <t>Demande prise en compte par le SGG, En attente de décision, A été traité</t>
  </si>
  <si>
    <t>Pièce B347</t>
  </si>
  <si>
    <t>Ajouter une prise électrique.</t>
  </si>
  <si>
    <t>Sans objet car l'équipe a déménagé depuis l'expression du besoin,</t>
  </si>
  <si>
    <t>Renforcer l’insonorisation du bureau et étudier l’ajout d’une cloison.</t>
  </si>
  <si>
    <t>Les nouveaux occupants installés le 6 avril n'ont point exprimé ce souhait, ( équipe SDSI ),</t>
  </si>
  <si>
    <t>Pièce B349</t>
  </si>
  <si>
    <t>Fournir un écran plus grand.</t>
  </si>
  <si>
    <t>Demande traitée, S'agit de la B 347 car la B 349 n'existe pas,</t>
  </si>
  <si>
    <t>4ème étage</t>
  </si>
  <si>
    <t>Pièce B411</t>
  </si>
  <si>
    <t>Installer une cloison phonique.</t>
  </si>
  <si>
    <t>Installer un dispositif permettant la réduction du bruit des imprimantes.</t>
  </si>
  <si>
    <t xml:space="preserve">La politique d'équipement de l'EP est de privilégier les imprimantes en dehors des bureaux,, ce qui limite le bruit et le taux de particule dans les bureaux et d’inciter à utiliser les gros multi-copieurs dans les couloirs. Cela supprime le bruit des impressions et réduit les émanations de particules dans les bureaux. Les imprimantes en place dans les bureaux sont maintenues jusqu’à la panne puis supprimées., Ce bureau est équipé de 2 imprimantes, Les imprimantes sont anciennes et sont un peu bruyantes en cas d'impression longue. Une imprimante a été remplacée exceptionnellement cependant la personne incommodée à déménagée. </t>
  </si>
  <si>
    <t xml:space="preserve">Mettre une goulotte pour les fils. </t>
  </si>
  <si>
    <t>Vérifier l’étanchéité de la fenêtre.</t>
  </si>
  <si>
    <t>Pièce B442/444</t>
  </si>
  <si>
    <t>Fournir des casques.</t>
  </si>
  <si>
    <t>Demande traitée. Il s’agit de casque pour animer des classes virtuelles pour un usage épisodique. Plusieurs casques ont été remis au responsable d’équipe (Dominique Neau) de 2 modèles différents (modèle « isolant » et modèle avec une seule oreillette pour entendre l’extérieur avec l’autre oreille). Lors des classes virtuelles, les collaborateurs passent prendre le casque de leur choix auprès du responsable.</t>
  </si>
  <si>
    <t xml:space="preserve">Renforcer l’insonorisation du bureau. </t>
  </si>
  <si>
    <t>5ème étage</t>
  </si>
  <si>
    <t>Pièce A506</t>
  </si>
  <si>
    <t xml:space="preserve">Pièce 517 </t>
  </si>
  <si>
    <t>Corriger le dysfonctionnement impactant les huisseries de la fenêtre.</t>
  </si>
  <si>
    <t>Le prestataire va être sollicité. A été traité,</t>
  </si>
  <si>
    <t>Pièce 529 :</t>
  </si>
  <si>
    <t>Fournir une armoire.</t>
  </si>
  <si>
    <t>Après une opération PILON, la demande n'est plus justifiée,</t>
  </si>
  <si>
    <t>Pièce B536</t>
  </si>
  <si>
    <t>Etudier le souhait d’un bureau de passage sur A4 pour travailler avec l’équipe projet</t>
  </si>
  <si>
    <t>Les locaux d'A4 ( WW ) permettent aux personnes de passage de s'installer et de travailler avec les équipes de projet,</t>
  </si>
  <si>
    <t>Pièce B540</t>
  </si>
  <si>
    <t>Pièce A610</t>
  </si>
  <si>
    <t>Fournir 1 lampe d’appoint pour 2 agents.</t>
  </si>
  <si>
    <t>Demande traitée, s'agirait du bureau A 611,</t>
  </si>
  <si>
    <t>Réaliser une segmentation de l’éclairage.</t>
  </si>
  <si>
    <t>Les nouveaux occupants n'expriment pas ce besoin,</t>
  </si>
  <si>
    <t>Pièce A616</t>
  </si>
  <si>
    <t>Etudier la recherche d’un espace de travail plus grand pour l’agent présent.</t>
  </si>
  <si>
    <t>Les travaux d'agrandissement ont été réalisés à la satisfaction de tous,</t>
  </si>
  <si>
    <t>Pièce B622</t>
  </si>
  <si>
    <t>Pièce B702</t>
  </si>
  <si>
    <t>Installer un dispositif permettant une segmentation plus fine de l'éclairage.</t>
  </si>
  <si>
    <t>L'équipe ayant déménagé le 12 avril cette demande est obsolète,</t>
  </si>
  <si>
    <t>Résoudre la contrainte technique qui empêche l’accueil téléphonique depuis le portable d’un télétravailleur.</t>
  </si>
  <si>
    <t>SDSI</t>
  </si>
  <si>
    <t xml:space="preserve">L'étude technique est en cours au niveau de la DSI et d'ICDC, Le sujet a été pris en compte dans le projet ' la téléphonie de demain ' , L'étude devrait aboutir au plus tard en 2020, Actuellement il est impossible de rediriger une hotline sur un lieu de télétravail. le 23/11/20 : le logiciel Softphone est en cours de déploiement à la DCB. D’ici la fin de cette semaine, la totalité des hotlines de la DCB seront configurées pour être soit 100% 15QAF, soit 100% « TOD/télétravail », soit un mixte 15QAF/ « TOD/Télétravail ». </t>
  </si>
  <si>
    <r>
      <t>Une prestation externe va être mise en place dans le courant du 2ème trimestre 2020, en attendant le recrutement d'un ergonome diplômé au sein de l'EP. Interventions de l'ergonome dans le cadre des visites des CSSCT de SDPI et de la SDSI</t>
    </r>
    <r>
      <rPr>
        <sz val="9"/>
        <color rgb="FFFF0000"/>
        <rFont val="Arial"/>
        <family val="2"/>
      </rPr>
      <t xml:space="preserve">
le 29/07/2021 : Visite programmée à A4 en mars 2021 avec le prestataire I.D, reportée aussitôt les collaborateurs de retour sur site, au plus tard en mai/juin 2021.</t>
    </r>
  </si>
  <si>
    <r>
      <t>Les bras sont commandés au fur et à mesure des demandes, dans l'attente des quantités à commander.</t>
    </r>
    <r>
      <rPr>
        <sz val="9"/>
        <color rgb="FF00B0F0"/>
        <rFont val="Arial"/>
        <family val="2"/>
      </rPr>
      <t xml:space="preserve">
</t>
    </r>
    <r>
      <rPr>
        <sz val="9"/>
        <color rgb="FFFF0000"/>
        <rFont val="Arial"/>
        <family val="2"/>
      </rPr>
      <t xml:space="preserve"> SDPI du 29/04/21 :Visite programmée à A4 en mars 2021 avec le prestataire I.D, reportée aussitôt les collaborateurs de retour sur site, au plus tard en mai/juin 2021.</t>
    </r>
  </si>
  <si>
    <r>
      <rPr>
        <sz val="9"/>
        <rFont val="Arial"/>
        <family val="2"/>
      </rPr>
      <t xml:space="preserve">22/2/21: une solution est recherchée </t>
    </r>
    <r>
      <rPr>
        <sz val="9"/>
        <color rgb="FFFF0000"/>
        <rFont val="Arial"/>
        <family val="2"/>
      </rPr>
      <t xml:space="preserve">
11/04/2021 : visite reportée aussitôt les collaborateurs de retour sur site, au plus tard en mai/juin 2021.</t>
    </r>
  </si>
  <si>
    <r>
      <t xml:space="preserve">La SDIL a procédé le 03-06-19 à une installation temporaire de micros dans le cadre d'un évènement organisé dans la salle de réunion ( location de micros). La solution a donné satisfaction et l'équipe de Bruxelles en souhaiterait le déploiement perenne. Les autres locataires ont donc été saisis pour convenir d'une installation définitive en partageant les coûts. Le 2e point d'amélioration attendu concerne l'aménagement de la salle de réunion de manière à organiser des réunions en visio conférence. Des tests réguliers, à partir de plusieurs salles de réunion du 56 rue de Lille, ont mis en évidence des problèmes audios (son inexistant ou hachuré sur les 2 sites). Les protocoles mis en place, Pont Polycom/Skype ou Skype room ne fonctionnent pas avec Bruxelles. 2 incidents ont été déclarés en juin pour permettre à ICDC de diagnostiquer la source des dysfonctionnements avant la tenue d'une réunion avec SDPI et la réalisation d'une visite par ICDC. Une réflexion globale doit être menée avec la SDPI d'ici la fin du 1er semestre  sur l'équipement audiovisuel et logistique du site de Bruxelles notamment l'installation de micros dans la salle de réunions. Un RDV avec le directeur de SDPI est fixé au 16/05.
A la suite du déplacement à Bruxelles d'un technicien de DPI, le 01-07, des solutions techniques ont été proposées :
Sur l'équipement en visio conférence, la seule solution possible pour répondre au besoin de la CDC est une installation dans le bureau du représentant CDC, au lieu de la salle commune partagée avec les autres locataires et sous locataires de l'étage (incompatible avec les règles de sécurité relative aux systèmes d'information de la CDC). Outre le recours au réseau filaire pour améliorer la transmission audio (instabilité de la connexion Skype à partir de la Wifi), des tests ont été effectués à partir d'un matériel visio Logitech MeetUp apporté par le technicien. Cette solution a donné entière satisfaction notamment lorsque la visio requiert la présence des 3/4 agents CDC du site.  L'investissement nécessaire a été évalué à 6 500 €TTC. Il reste encore à statuer sur la prise en charge de la+K62 dépense qui devrait relever du SGG s'agissant de l'équipement " de base " nécessaire au fonctionnement du métier. 
Sur les besoins d'équipement complémentaire de la salle de réunion commune, soit la sonorisation définitive de la pièce et l'amélioration des moyens de projection des documents (SDPI a déjà fourni un video projecteur en 2018), plusieurs solutions sont à l'étude mais requièrent un délai de mise en oeuvre plus long car outre le chiffrage de la dépense par ICDC, il faudra obtenir l'accord des différents partenaires du site sur la solution et les modalités de partage de ses coûts.
Décision attendue pour mise en oeuvre avant la fin 2019.
Le 08-10-19 SDI440 a relancé DPI (ICDC) pour obtenir un devis détaillé sur l'installation de la Visio dans les locaux CDC. En effet, depuis septembre le budget dédié à ce type de besoins a été transféré de la DSI à SDI
Toujours en cours mais avec une avancée : Le matériel pour la visio conférence a été livré mi-janvier mais le grand écran sur pied était cassé. Une demande de remplacement du matériel défectueux est en cours de traitement </t>
    </r>
    <r>
      <rPr>
        <u/>
        <sz val="8"/>
        <rFont val="Arial"/>
        <family val="2"/>
      </rPr>
      <t>par ICDC</t>
    </r>
    <r>
      <rPr>
        <sz val="8"/>
        <rFont val="Arial"/>
        <family val="2"/>
      </rPr>
      <t xml:space="preserve"> mais dans un contexte de difficultés d’approvisionnement du fournisseur. (Arrêt des chaînes de production chinoises). 
Après l'interruption de la présence sur site des collaborateurs confinés depuis le mois de mars, la livraison d'un nouvel écran a été programmée le 16 juin.</t>
    </r>
    <r>
      <rPr>
        <b/>
        <sz val="8"/>
        <rFont val="Arial"/>
        <family val="2"/>
      </rPr>
      <t xml:space="preserve">
Retour DRIIE du 26-10-20: </t>
    </r>
    <r>
      <rPr>
        <sz val="8"/>
        <rFont val="Arial"/>
        <family val="2"/>
      </rPr>
      <t xml:space="preserve">
Le matériel a été livré en juin mais son installation par ICDC est paralysée depuis septembre, par les contraintes sanitaires applicables aux déplacements sur Bruxelles (Mesures sanitaires belges sur l'entree des personnes venant de zones rouges en France) 21/01/2021 : 
un déplacement sur Bruxelles peut s’envisager, fin février 2021,  pour installer l’écran et  expliquer le modus operandi. Est-ce ok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</si>
</sst>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0"/>
      <name val="Arial"/>
    </font>
    <font>
      <sz val="11"/>
      <name val="Arial"/>
      <family val="2"/>
    </font>
    <font>
      <sz val="10"/>
      <name val="Arial"/>
      <family val="2"/>
    </font>
    <font>
      <b/>
      <sz val="10"/>
      <name val="Arial"/>
      <family val="2"/>
    </font>
    <font>
      <b/>
      <sz val="12"/>
      <name val="Arial"/>
      <family val="2"/>
    </font>
    <font>
      <b/>
      <sz val="14"/>
      <name val="Arial"/>
      <family val="2"/>
    </font>
    <font>
      <b/>
      <sz val="11"/>
      <name val="Arial"/>
      <family val="2"/>
    </font>
    <font>
      <sz val="10"/>
      <name val="Arial"/>
      <family val="2"/>
    </font>
    <font>
      <sz val="8"/>
      <name val="Arial"/>
      <family val="2"/>
    </font>
    <font>
      <b/>
      <sz val="8"/>
      <name val="Arial"/>
      <family val="2"/>
    </font>
    <font>
      <b/>
      <i/>
      <sz val="12"/>
      <name val="Arial"/>
      <family val="2"/>
    </font>
    <font>
      <b/>
      <sz val="10"/>
      <color rgb="FFFF0000"/>
      <name val="Arial"/>
      <family val="2"/>
    </font>
    <font>
      <vertAlign val="superscript"/>
      <sz val="10"/>
      <name val="Arial"/>
      <family val="2"/>
    </font>
    <font>
      <b/>
      <sz val="18"/>
      <color theme="3" tint="0.39997558519241921"/>
      <name val="Arial"/>
      <family val="2"/>
    </font>
    <font>
      <i/>
      <sz val="10"/>
      <name val="Arial"/>
      <family val="2"/>
    </font>
    <font>
      <i/>
      <sz val="12"/>
      <name val="Arial"/>
      <family val="2"/>
    </font>
    <font>
      <i/>
      <vertAlign val="superscript"/>
      <sz val="12"/>
      <name val="Arial"/>
      <family val="2"/>
    </font>
    <font>
      <b/>
      <sz val="8"/>
      <color theme="0"/>
      <name val="Arial"/>
      <family val="2"/>
    </font>
    <font>
      <i/>
      <sz val="8"/>
      <name val="Arial"/>
      <family val="2"/>
    </font>
    <font>
      <i/>
      <sz val="11"/>
      <name val="Arial"/>
      <family val="2"/>
    </font>
    <font>
      <sz val="8"/>
      <color rgb="FFFF0000"/>
      <name val="Arial"/>
      <family val="2"/>
    </font>
    <font>
      <sz val="10"/>
      <color rgb="FFFF0000"/>
      <name val="Arial"/>
      <family val="2"/>
    </font>
    <font>
      <sz val="12"/>
      <name val="Arial"/>
      <family val="2"/>
    </font>
    <font>
      <sz val="12"/>
      <color rgb="FFFF0000"/>
      <name val="Arial"/>
      <family val="2"/>
    </font>
    <font>
      <sz val="8"/>
      <color theme="0"/>
      <name val="Arial"/>
      <family val="2"/>
    </font>
    <font>
      <sz val="10"/>
      <color rgb="FF0070C0"/>
      <name val="Arial"/>
      <family val="2"/>
    </font>
    <font>
      <b/>
      <sz val="12"/>
      <color rgb="FFFF0000"/>
      <name val="Arial"/>
      <family val="2"/>
    </font>
    <font>
      <b/>
      <sz val="14"/>
      <color theme="4" tint="-0.249977111117893"/>
      <name val="Arial"/>
      <family val="2"/>
    </font>
    <font>
      <b/>
      <sz val="18"/>
      <color theme="4" tint="-0.249977111117893"/>
      <name val="Arial"/>
      <family val="2"/>
    </font>
    <font>
      <b/>
      <sz val="8"/>
      <color rgb="FFFF0000"/>
      <name val="Arial"/>
      <family val="2"/>
    </font>
    <font>
      <b/>
      <i/>
      <sz val="11"/>
      <name val="Arial"/>
      <family val="2"/>
    </font>
    <font>
      <sz val="9"/>
      <name val="Arial"/>
      <family val="2"/>
    </font>
    <font>
      <b/>
      <i/>
      <sz val="10"/>
      <name val="Arial"/>
      <family val="2"/>
    </font>
    <font>
      <u/>
      <sz val="9"/>
      <name val="Arial"/>
      <family val="2"/>
    </font>
    <font>
      <b/>
      <sz val="9"/>
      <name val="Arial"/>
      <family val="2"/>
    </font>
    <font>
      <sz val="10"/>
      <color theme="1"/>
      <name val="Arial"/>
      <family val="2"/>
    </font>
    <font>
      <i/>
      <vertAlign val="superscript"/>
      <sz val="11"/>
      <name val="Arial"/>
      <family val="2"/>
    </font>
    <font>
      <b/>
      <sz val="7"/>
      <name val="Arial"/>
      <family val="2"/>
    </font>
    <font>
      <b/>
      <sz val="7"/>
      <color rgb="FF00B050"/>
      <name val="Arial"/>
      <family val="2"/>
    </font>
    <font>
      <b/>
      <sz val="10"/>
      <color rgb="FF00B050"/>
      <name val="Arial"/>
      <family val="2"/>
    </font>
    <font>
      <sz val="14"/>
      <name val="Arial"/>
      <family val="2"/>
    </font>
    <font>
      <b/>
      <i/>
      <sz val="8"/>
      <name val="Arial"/>
      <family val="2"/>
    </font>
    <font>
      <sz val="10"/>
      <name val="Calibri"/>
      <family val="2"/>
    </font>
    <font>
      <sz val="7.5"/>
      <name val="Arial"/>
      <family val="2"/>
    </font>
    <font>
      <b/>
      <i/>
      <vertAlign val="superscript"/>
      <sz val="11"/>
      <name val="Arial"/>
      <family val="2"/>
    </font>
    <font>
      <b/>
      <sz val="14"/>
      <color rgb="FFFF0000"/>
      <name val="Arial"/>
      <family val="2"/>
    </font>
    <font>
      <b/>
      <sz val="10"/>
      <color theme="9" tint="-0.499984740745262"/>
      <name val="Arial"/>
      <family val="2"/>
    </font>
    <font>
      <b/>
      <sz val="13"/>
      <name val="Arial"/>
      <family val="2"/>
    </font>
    <font>
      <sz val="9"/>
      <color rgb="FFFF0000"/>
      <name val="Arial"/>
      <family val="2"/>
    </font>
    <font>
      <vertAlign val="superscript"/>
      <sz val="9"/>
      <name val="Arial"/>
      <family val="2"/>
    </font>
    <font>
      <strike/>
      <sz val="8"/>
      <name val="Arial"/>
      <family val="2"/>
    </font>
    <font>
      <strike/>
      <sz val="9"/>
      <name val="Arial"/>
      <family val="2"/>
    </font>
    <font>
      <sz val="9"/>
      <color theme="1"/>
      <name val="Arial"/>
      <family val="2"/>
    </font>
    <font>
      <i/>
      <sz val="12"/>
      <color theme="1"/>
      <name val="Arial"/>
      <family val="2"/>
    </font>
    <font>
      <i/>
      <vertAlign val="superscript"/>
      <sz val="12"/>
      <color theme="1"/>
      <name val="Arial"/>
      <family val="2"/>
    </font>
    <font>
      <u/>
      <sz val="10"/>
      <name val="Arial"/>
      <family val="2"/>
    </font>
    <font>
      <b/>
      <sz val="6"/>
      <name val="Arial"/>
      <family val="2"/>
    </font>
    <font>
      <b/>
      <sz val="6"/>
      <color theme="8" tint="-0.499984740745262"/>
      <name val="Arial"/>
      <family val="2"/>
    </font>
    <font>
      <b/>
      <sz val="8"/>
      <color theme="8" tint="-0.499984740745262"/>
      <name val="Arial"/>
      <family val="2"/>
    </font>
    <font>
      <vertAlign val="superscript"/>
      <sz val="11"/>
      <name val="Arial"/>
      <family val="2"/>
    </font>
    <font>
      <sz val="11"/>
      <name val="Symbol"/>
      <family val="1"/>
      <charset val="2"/>
    </font>
    <font>
      <sz val="11"/>
      <name val="Times New Roman"/>
      <family val="1"/>
    </font>
    <font>
      <b/>
      <vertAlign val="superscript"/>
      <sz val="14"/>
      <name val="Arial"/>
      <family val="2"/>
    </font>
    <font>
      <b/>
      <sz val="14"/>
      <color theme="3" tint="0.39997558519241921"/>
      <name val="Arial"/>
      <family val="2"/>
    </font>
    <font>
      <b/>
      <sz val="18"/>
      <color rgb="FFFF0000"/>
      <name val="Arial"/>
      <family val="2"/>
    </font>
    <font>
      <sz val="9"/>
      <color rgb="FF00B0F0"/>
      <name val="Arial"/>
      <family val="2"/>
    </font>
    <font>
      <b/>
      <sz val="6"/>
      <color rgb="FF00B050"/>
      <name val="Arial"/>
      <family val="2"/>
    </font>
    <font>
      <sz val="18"/>
      <color theme="4" tint="-0.249977111117893"/>
      <name val="Arial"/>
      <family val="2"/>
    </font>
    <font>
      <b/>
      <i/>
      <vertAlign val="superscript"/>
      <sz val="10"/>
      <name val="Arial"/>
      <family val="2"/>
    </font>
    <font>
      <sz val="11"/>
      <color rgb="FFFF0000"/>
      <name val="Arial"/>
      <family val="2"/>
    </font>
    <font>
      <b/>
      <i/>
      <sz val="11"/>
      <color rgb="FFFF0000"/>
      <name val="Arial"/>
      <family val="2"/>
    </font>
    <font>
      <b/>
      <sz val="12"/>
      <color theme="4"/>
      <name val="Arial"/>
      <family val="2"/>
    </font>
    <font>
      <b/>
      <i/>
      <sz val="12"/>
      <color theme="4"/>
      <name val="Arial"/>
      <family val="2"/>
    </font>
    <font>
      <b/>
      <sz val="13"/>
      <color theme="0"/>
      <name val="Arial"/>
      <family val="2"/>
    </font>
    <font>
      <b/>
      <sz val="20"/>
      <color theme="4" tint="0.39997558519241921"/>
      <name val="Arial"/>
      <family val="2"/>
    </font>
    <font>
      <b/>
      <i/>
      <sz val="20"/>
      <color theme="4" tint="0.39997558519241921"/>
      <name val="Arial"/>
      <family val="2"/>
    </font>
    <font>
      <b/>
      <sz val="14"/>
      <color theme="1"/>
      <name val="Arial"/>
      <family val="2"/>
    </font>
    <font>
      <b/>
      <u/>
      <sz val="11"/>
      <name val="Arial"/>
      <family val="2"/>
    </font>
    <font>
      <b/>
      <i/>
      <sz val="14"/>
      <name val="Arial"/>
      <family val="2"/>
    </font>
    <font>
      <sz val="8"/>
      <color theme="1"/>
      <name val="Arial"/>
      <family val="2"/>
    </font>
    <font>
      <sz val="11"/>
      <color theme="1"/>
      <name val="Arial"/>
      <family val="2"/>
    </font>
    <font>
      <b/>
      <i/>
      <sz val="11"/>
      <color theme="1"/>
      <name val="Arial"/>
      <family val="2"/>
    </font>
    <font>
      <sz val="11"/>
      <color theme="1"/>
      <name val="Calibri"/>
      <family val="2"/>
    </font>
    <font>
      <sz val="11"/>
      <name val="Calibri"/>
      <family val="2"/>
    </font>
    <font>
      <sz val="8"/>
      <color rgb="FF006600"/>
      <name val="Arial"/>
      <family val="2"/>
    </font>
    <font>
      <sz val="11"/>
      <color rgb="FF006600"/>
      <name val="Arial"/>
      <family val="2"/>
    </font>
    <font>
      <b/>
      <sz val="11"/>
      <color theme="1"/>
      <name val="Arial"/>
      <family val="2"/>
    </font>
    <font>
      <u/>
      <sz val="8"/>
      <name val="Arial"/>
      <family val="2"/>
    </font>
  </fonts>
  <fills count="3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95B3D7"/>
        <bgColor indexed="64"/>
      </patternFill>
    </fill>
    <fill>
      <patternFill patternType="solid">
        <fgColor theme="2"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C000"/>
        <bgColor indexed="64"/>
      </patternFill>
    </fill>
    <fill>
      <patternFill patternType="solid">
        <fgColor rgb="FF8DB4E2"/>
        <bgColor indexed="64"/>
      </patternFill>
    </fill>
    <fill>
      <patternFill patternType="solid">
        <fgColor rgb="FF8DB4DC"/>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theme="9" tint="-0.249977111117893"/>
        <bgColor indexed="64"/>
      </patternFill>
    </fill>
    <fill>
      <patternFill patternType="solid">
        <fgColor theme="2" tint="-9.9978637043366805E-2"/>
        <bgColor indexed="64"/>
      </patternFill>
    </fill>
  </fills>
  <borders count="329">
    <border>
      <left/>
      <right/>
      <top/>
      <bottom/>
      <diagonal/>
    </border>
    <border>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medium">
        <color auto="1"/>
      </top>
      <bottom style="thin">
        <color auto="1"/>
      </bottom>
      <diagonal/>
    </border>
    <border>
      <left style="medium">
        <color auto="1"/>
      </left>
      <right/>
      <top style="hair">
        <color auto="1"/>
      </top>
      <bottom style="hair">
        <color auto="1"/>
      </bottom>
      <diagonal/>
    </border>
    <border>
      <left style="medium">
        <color auto="1"/>
      </left>
      <right/>
      <top style="double">
        <color indexed="64"/>
      </top>
      <bottom style="medium">
        <color auto="1"/>
      </bottom>
      <diagonal/>
    </border>
    <border>
      <left style="double">
        <color indexed="64"/>
      </left>
      <right/>
      <top style="medium">
        <color auto="1"/>
      </top>
      <bottom/>
      <diagonal/>
    </border>
    <border>
      <left/>
      <right style="double">
        <color indexed="64"/>
      </right>
      <top style="medium">
        <color auto="1"/>
      </top>
      <bottom/>
      <diagonal/>
    </border>
    <border>
      <left style="double">
        <color indexed="64"/>
      </left>
      <right/>
      <top style="medium">
        <color auto="1"/>
      </top>
      <bottom style="thin">
        <color auto="1"/>
      </bottom>
      <diagonal/>
    </border>
    <border>
      <left/>
      <right style="double">
        <color indexed="64"/>
      </right>
      <top style="medium">
        <color auto="1"/>
      </top>
      <bottom style="thin">
        <color auto="1"/>
      </bottom>
      <diagonal/>
    </border>
    <border>
      <left/>
      <right/>
      <top style="hair">
        <color indexed="64"/>
      </top>
      <bottom style="hair">
        <color indexed="64"/>
      </bottom>
      <diagonal/>
    </border>
    <border>
      <left style="double">
        <color indexed="64"/>
      </left>
      <right/>
      <top style="thin">
        <color auto="1"/>
      </top>
      <bottom style="hair">
        <color auto="1"/>
      </bottom>
      <diagonal/>
    </border>
    <border>
      <left/>
      <right/>
      <top style="hair">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double">
        <color indexed="64"/>
      </bottom>
      <diagonal/>
    </border>
    <border>
      <left style="medium">
        <color auto="1"/>
      </left>
      <right/>
      <top style="hair">
        <color auto="1"/>
      </top>
      <bottom style="double">
        <color indexed="64"/>
      </bottom>
      <diagonal/>
    </border>
    <border>
      <left style="thin">
        <color auto="1"/>
      </left>
      <right/>
      <top style="hair">
        <color indexed="64"/>
      </top>
      <bottom style="double">
        <color indexed="64"/>
      </bottom>
      <diagonal/>
    </border>
    <border>
      <left/>
      <right/>
      <top style="hair">
        <color indexed="64"/>
      </top>
      <bottom style="double">
        <color indexed="64"/>
      </bottom>
      <diagonal/>
    </border>
    <border>
      <left/>
      <right style="double">
        <color indexed="64"/>
      </right>
      <top/>
      <bottom/>
      <diagonal/>
    </border>
    <border>
      <left/>
      <right style="medium">
        <color indexed="64"/>
      </right>
      <top style="double">
        <color indexed="64"/>
      </top>
      <bottom style="medium">
        <color auto="1"/>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auto="1"/>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thin">
        <color indexed="64"/>
      </bottom>
      <diagonal/>
    </border>
    <border>
      <left style="medium">
        <color auto="1"/>
      </left>
      <right/>
      <top style="hair">
        <color indexed="64"/>
      </top>
      <bottom style="thin">
        <color indexed="64"/>
      </bottom>
      <diagonal/>
    </border>
    <border>
      <left/>
      <right style="thin">
        <color auto="1"/>
      </right>
      <top style="hair">
        <color indexed="64"/>
      </top>
      <bottom style="thin">
        <color indexed="64"/>
      </bottom>
      <diagonal/>
    </border>
    <border>
      <left style="thin">
        <color auto="1"/>
      </left>
      <right/>
      <top style="hair">
        <color indexed="64"/>
      </top>
      <bottom style="thin">
        <color indexed="64"/>
      </bottom>
      <diagonal/>
    </border>
    <border>
      <left/>
      <right style="medium">
        <color auto="1"/>
      </right>
      <top style="hair">
        <color indexed="64"/>
      </top>
      <bottom style="thin">
        <color indexed="64"/>
      </bottom>
      <diagonal/>
    </border>
    <border>
      <left style="medium">
        <color auto="1"/>
      </left>
      <right/>
      <top/>
      <bottom style="hair">
        <color auto="1"/>
      </bottom>
      <diagonal/>
    </border>
    <border>
      <left style="thin">
        <color auto="1"/>
      </left>
      <right/>
      <top/>
      <bottom style="hair">
        <color indexed="64"/>
      </bottom>
      <diagonal/>
    </border>
    <border>
      <left/>
      <right style="medium">
        <color auto="1"/>
      </right>
      <top/>
      <bottom style="hair">
        <color auto="1"/>
      </bottom>
      <diagonal/>
    </border>
    <border>
      <left/>
      <right style="medium">
        <color auto="1"/>
      </right>
      <top style="hair">
        <color indexed="64"/>
      </top>
      <bottom style="double">
        <color indexed="64"/>
      </bottom>
      <diagonal/>
    </border>
    <border>
      <left style="double">
        <color indexed="64"/>
      </left>
      <right/>
      <top/>
      <bottom style="medium">
        <color auto="1"/>
      </bottom>
      <diagonal/>
    </border>
    <border>
      <left/>
      <right/>
      <top/>
      <bottom style="medium">
        <color auto="1"/>
      </bottom>
      <diagonal/>
    </border>
    <border>
      <left/>
      <right style="double">
        <color indexed="64"/>
      </right>
      <top/>
      <bottom style="medium">
        <color auto="1"/>
      </bottom>
      <diagonal/>
    </border>
    <border>
      <left style="medium">
        <color auto="1"/>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top/>
      <bottom style="double">
        <color indexed="64"/>
      </bottom>
      <diagonal/>
    </border>
    <border>
      <left/>
      <right style="thin">
        <color auto="1"/>
      </right>
      <top style="thin">
        <color auto="1"/>
      </top>
      <bottom style="hair">
        <color auto="1"/>
      </bottom>
      <diagonal/>
    </border>
    <border>
      <left/>
      <right style="double">
        <color auto="1"/>
      </right>
      <top style="hair">
        <color auto="1"/>
      </top>
      <bottom style="double">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auto="1"/>
      </top>
      <bottom style="medium">
        <color auto="1"/>
      </bottom>
      <diagonal/>
    </border>
    <border>
      <left/>
      <right style="medium">
        <color indexed="64"/>
      </right>
      <top style="medium">
        <color auto="1"/>
      </top>
      <bottom style="medium">
        <color auto="1"/>
      </bottom>
      <diagonal/>
    </border>
    <border>
      <left/>
      <right/>
      <top style="double">
        <color auto="1"/>
      </top>
      <bottom style="medium">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
      <left/>
      <right/>
      <top style="medium">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double">
        <color auto="1"/>
      </top>
      <bottom/>
      <diagonal/>
    </border>
    <border>
      <left style="double">
        <color indexed="64"/>
      </left>
      <right/>
      <top style="double">
        <color indexed="64"/>
      </top>
      <bottom style="medium">
        <color auto="1"/>
      </bottom>
      <diagonal/>
    </border>
    <border>
      <left/>
      <right style="double">
        <color indexed="64"/>
      </right>
      <top style="double">
        <color indexed="64"/>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double">
        <color indexed="64"/>
      </left>
      <right/>
      <top style="medium">
        <color auto="1"/>
      </top>
      <bottom style="medium">
        <color auto="1"/>
      </bottom>
      <diagonal/>
    </border>
    <border>
      <left/>
      <right/>
      <top style="medium">
        <color auto="1"/>
      </top>
      <bottom style="medium">
        <color auto="1"/>
      </bottom>
      <diagonal/>
    </border>
    <border>
      <left/>
      <right style="double">
        <color indexed="64"/>
      </right>
      <top style="medium">
        <color auto="1"/>
      </top>
      <bottom style="medium">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style="double">
        <color auto="1"/>
      </left>
      <right/>
      <top style="hair">
        <color auto="1"/>
      </top>
      <bottom style="medium">
        <color auto="1"/>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right style="double">
        <color auto="1"/>
      </right>
      <top style="hair">
        <color auto="1"/>
      </top>
      <bottom style="medium">
        <color auto="1"/>
      </bottom>
      <diagonal/>
    </border>
    <border>
      <left style="medium">
        <color auto="1"/>
      </left>
      <right/>
      <top/>
      <bottom/>
      <diagonal/>
    </border>
    <border>
      <left/>
      <right style="thin">
        <color auto="1"/>
      </right>
      <top style="hair">
        <color auto="1"/>
      </top>
      <bottom style="dashed">
        <color auto="1"/>
      </bottom>
      <diagonal/>
    </border>
    <border>
      <left style="double">
        <color auto="1"/>
      </left>
      <right/>
      <top style="hair">
        <color auto="1"/>
      </top>
      <bottom style="dashed">
        <color auto="1"/>
      </bottom>
      <diagonal/>
    </border>
    <border>
      <left style="thin">
        <color auto="1"/>
      </left>
      <right/>
      <top style="hair">
        <color auto="1"/>
      </top>
      <bottom style="dashed">
        <color auto="1"/>
      </bottom>
      <diagonal/>
    </border>
    <border>
      <left/>
      <right style="medium">
        <color auto="1"/>
      </right>
      <top style="hair">
        <color auto="1"/>
      </top>
      <bottom style="dashed">
        <color auto="1"/>
      </bottom>
      <diagonal/>
    </border>
    <border>
      <left/>
      <right style="double">
        <color auto="1"/>
      </right>
      <top style="hair">
        <color auto="1"/>
      </top>
      <bottom style="dashed">
        <color auto="1"/>
      </bottom>
      <diagonal/>
    </border>
    <border>
      <left style="double">
        <color auto="1"/>
      </left>
      <right/>
      <top style="thin">
        <color auto="1"/>
      </top>
      <bottom style="medium">
        <color auto="1"/>
      </bottom>
      <diagonal/>
    </border>
    <border>
      <left style="medium">
        <color auto="1"/>
      </left>
      <right/>
      <top style="thin">
        <color indexed="64"/>
      </top>
      <bottom style="medium">
        <color auto="1"/>
      </bottom>
      <diagonal/>
    </border>
    <border>
      <left/>
      <right style="thin">
        <color auto="1"/>
      </right>
      <top style="thin">
        <color auto="1"/>
      </top>
      <bottom style="medium">
        <color indexed="64"/>
      </bottom>
      <diagonal/>
    </border>
    <border>
      <left/>
      <right/>
      <top style="thin">
        <color auto="1"/>
      </top>
      <bottom style="medium">
        <color auto="1"/>
      </bottom>
      <diagonal/>
    </border>
    <border>
      <left style="thin">
        <color auto="1"/>
      </left>
      <right/>
      <top style="thin">
        <color auto="1"/>
      </top>
      <bottom style="medium">
        <color indexed="64"/>
      </bottom>
      <diagonal/>
    </border>
    <border>
      <left/>
      <right style="medium">
        <color auto="1"/>
      </right>
      <top style="thin">
        <color auto="1"/>
      </top>
      <bottom style="medium">
        <color auto="1"/>
      </bottom>
      <diagonal/>
    </border>
    <border>
      <left/>
      <right style="double">
        <color auto="1"/>
      </right>
      <top style="thin">
        <color auto="1"/>
      </top>
      <bottom style="medium">
        <color auto="1"/>
      </bottom>
      <diagonal/>
    </border>
    <border>
      <left style="medium">
        <color auto="1"/>
      </left>
      <right/>
      <top style="thin">
        <color auto="1"/>
      </top>
      <bottom/>
      <diagonal/>
    </border>
    <border>
      <left style="medium">
        <color auto="1"/>
      </left>
      <right/>
      <top style="hair">
        <color auto="1"/>
      </top>
      <bottom style="dashed">
        <color auto="1"/>
      </bottom>
      <diagonal/>
    </border>
    <border>
      <left style="double">
        <color auto="1"/>
      </left>
      <right/>
      <top style="thin">
        <color auto="1"/>
      </top>
      <bottom style="dashed">
        <color auto="1"/>
      </bottom>
      <diagonal/>
    </border>
    <border>
      <left/>
      <right style="thin">
        <color auto="1"/>
      </right>
      <top style="thin">
        <color auto="1"/>
      </top>
      <bottom style="dashed">
        <color auto="1"/>
      </bottom>
      <diagonal/>
    </border>
    <border>
      <left style="medium">
        <color auto="1"/>
      </left>
      <right/>
      <top style="thin">
        <color auto="1"/>
      </top>
      <bottom style="dashed">
        <color auto="1"/>
      </bottom>
      <diagonal/>
    </border>
    <border>
      <left style="thin">
        <color auto="1"/>
      </left>
      <right/>
      <top style="thin">
        <color auto="1"/>
      </top>
      <bottom style="dashed">
        <color auto="1"/>
      </bottom>
      <diagonal/>
    </border>
    <border>
      <left/>
      <right style="medium">
        <color auto="1"/>
      </right>
      <top style="thin">
        <color auto="1"/>
      </top>
      <bottom style="dashed">
        <color auto="1"/>
      </bottom>
      <diagonal/>
    </border>
    <border>
      <left/>
      <right style="double">
        <color auto="1"/>
      </right>
      <top style="dashed">
        <color auto="1"/>
      </top>
      <bottom style="dashed">
        <color auto="1"/>
      </bottom>
      <diagonal/>
    </border>
    <border>
      <left style="double">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medium">
        <color auto="1"/>
      </right>
      <top style="dashed">
        <color auto="1"/>
      </top>
      <bottom style="dashed">
        <color auto="1"/>
      </bottom>
      <diagonal/>
    </border>
    <border>
      <left/>
      <right style="thin">
        <color auto="1"/>
      </right>
      <top/>
      <bottom style="hair">
        <color auto="1"/>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style="hair">
        <color auto="1"/>
      </bottom>
      <diagonal/>
    </border>
    <border>
      <left style="medium">
        <color auto="1"/>
      </left>
      <right style="double">
        <color auto="1"/>
      </right>
      <top style="thin">
        <color auto="1"/>
      </top>
      <bottom style="hair">
        <color auto="1"/>
      </bottom>
      <diagonal/>
    </border>
    <border>
      <left/>
      <right style="thin">
        <color auto="1"/>
      </right>
      <top style="hair">
        <color indexed="64"/>
      </top>
      <bottom style="double">
        <color indexed="64"/>
      </bottom>
      <diagonal/>
    </border>
    <border>
      <left style="medium">
        <color indexed="64"/>
      </left>
      <right style="medium">
        <color indexed="64"/>
      </right>
      <top/>
      <bottom style="medium">
        <color indexed="64"/>
      </bottom>
      <diagonal/>
    </border>
    <border>
      <left style="medium">
        <color auto="1"/>
      </left>
      <right style="double">
        <color indexed="64"/>
      </right>
      <top/>
      <bottom style="double">
        <color indexed="64"/>
      </bottom>
      <diagonal/>
    </border>
    <border>
      <left style="thin">
        <color auto="1"/>
      </left>
      <right style="thin">
        <color auto="1"/>
      </right>
      <top style="double">
        <color indexed="64"/>
      </top>
      <bottom style="medium">
        <color auto="1"/>
      </bottom>
      <diagonal/>
    </border>
    <border>
      <left style="double">
        <color indexed="64"/>
      </left>
      <right/>
      <top style="hair">
        <color auto="1"/>
      </top>
      <bottom/>
      <diagonal/>
    </border>
    <border>
      <left/>
      <right style="medium">
        <color auto="1"/>
      </right>
      <top style="hair">
        <color auto="1"/>
      </top>
      <bottom/>
      <diagonal/>
    </border>
    <border>
      <left style="medium">
        <color indexed="64"/>
      </left>
      <right style="medium">
        <color indexed="64"/>
      </right>
      <top style="hair">
        <color indexed="64"/>
      </top>
      <bottom/>
      <diagonal/>
    </border>
    <border>
      <left/>
      <right style="double">
        <color indexed="64"/>
      </right>
      <top style="hair">
        <color indexed="64"/>
      </top>
      <bottom/>
      <diagonal/>
    </border>
    <border>
      <left/>
      <right/>
      <top style="hair">
        <color auto="1"/>
      </top>
      <bottom style="medium">
        <color auto="1"/>
      </bottom>
      <diagonal/>
    </border>
    <border>
      <left style="medium">
        <color auto="1"/>
      </left>
      <right style="double">
        <color indexed="64"/>
      </right>
      <top style="hair">
        <color indexed="64"/>
      </top>
      <bottom/>
      <diagonal/>
    </border>
    <border>
      <left style="medium">
        <color auto="1"/>
      </left>
      <right/>
      <top style="hair">
        <color auto="1"/>
      </top>
      <bottom/>
      <diagonal/>
    </border>
    <border>
      <left/>
      <right/>
      <top style="thin">
        <color auto="1"/>
      </top>
      <bottom/>
      <diagonal/>
    </border>
    <border>
      <left style="thin">
        <color auto="1"/>
      </left>
      <right/>
      <top style="hair">
        <color indexed="64"/>
      </top>
      <bottom/>
      <diagonal/>
    </border>
    <border>
      <left style="thin">
        <color auto="1"/>
      </left>
      <right/>
      <top style="medium">
        <color indexed="64"/>
      </top>
      <bottom style="thin">
        <color indexed="64"/>
      </bottom>
      <diagonal/>
    </border>
    <border>
      <left/>
      <right style="thin">
        <color auto="1"/>
      </right>
      <top style="hair">
        <color indexed="64"/>
      </top>
      <bottom/>
      <diagonal/>
    </border>
    <border>
      <left/>
      <right/>
      <top style="hair">
        <color indexed="64"/>
      </top>
      <bottom style="dotted">
        <color auto="1"/>
      </bottom>
      <diagonal/>
    </border>
    <border>
      <left style="medium">
        <color auto="1"/>
      </left>
      <right/>
      <top style="hair">
        <color indexed="64"/>
      </top>
      <bottom style="dotted">
        <color auto="1"/>
      </bottom>
      <diagonal/>
    </border>
    <border>
      <left/>
      <right style="thin">
        <color auto="1"/>
      </right>
      <top style="hair">
        <color indexed="64"/>
      </top>
      <bottom style="dotted">
        <color auto="1"/>
      </bottom>
      <diagonal/>
    </border>
    <border>
      <left style="thin">
        <color auto="1"/>
      </left>
      <right/>
      <top style="hair">
        <color indexed="64"/>
      </top>
      <bottom style="dotted">
        <color auto="1"/>
      </bottom>
      <diagonal/>
    </border>
    <border>
      <left/>
      <right style="medium">
        <color auto="1"/>
      </right>
      <top style="hair">
        <color indexed="64"/>
      </top>
      <bottom style="dotted">
        <color auto="1"/>
      </bottom>
      <diagonal/>
    </border>
    <border>
      <left style="medium">
        <color indexed="64"/>
      </left>
      <right style="medium">
        <color indexed="64"/>
      </right>
      <top style="hair">
        <color indexed="64"/>
      </top>
      <bottom style="dotted">
        <color auto="1"/>
      </bottom>
      <diagonal/>
    </border>
    <border>
      <left/>
      <right style="double">
        <color auto="1"/>
      </right>
      <top style="hair">
        <color indexed="64"/>
      </top>
      <bottom style="dotted">
        <color auto="1"/>
      </bottom>
      <diagonal/>
    </border>
    <border>
      <left/>
      <right style="double">
        <color auto="1"/>
      </right>
      <top style="dotted">
        <color auto="1"/>
      </top>
      <bottom style="hair">
        <color auto="1"/>
      </bottom>
      <diagonal/>
    </border>
    <border>
      <left style="medium">
        <color auto="1"/>
      </left>
      <right/>
      <top style="dotted">
        <color indexed="64"/>
      </top>
      <bottom style="hair">
        <color auto="1"/>
      </bottom>
      <diagonal/>
    </border>
    <border>
      <left style="medium">
        <color auto="1"/>
      </left>
      <right/>
      <top style="thin">
        <color auto="1"/>
      </top>
      <bottom style="dotted">
        <color indexed="64"/>
      </bottom>
      <diagonal/>
    </border>
    <border>
      <left style="medium">
        <color auto="1"/>
      </left>
      <right/>
      <top style="dotted">
        <color indexed="64"/>
      </top>
      <bottom style="dotted">
        <color indexed="64"/>
      </bottom>
      <diagonal/>
    </border>
    <border>
      <left style="medium">
        <color auto="1"/>
      </left>
      <right/>
      <top/>
      <bottom style="dotted">
        <color indexed="64"/>
      </bottom>
      <diagonal/>
    </border>
    <border>
      <left/>
      <right style="medium">
        <color auto="1"/>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right style="medium">
        <color auto="1"/>
      </right>
      <top style="dotted">
        <color indexed="64"/>
      </top>
      <bottom/>
      <diagonal/>
    </border>
    <border>
      <left style="medium">
        <color auto="1"/>
      </left>
      <right/>
      <top style="dotted">
        <color indexed="64"/>
      </top>
      <bottom style="medium">
        <color auto="1"/>
      </bottom>
      <diagonal/>
    </border>
    <border>
      <left/>
      <right style="thin">
        <color auto="1"/>
      </right>
      <top style="dotted">
        <color indexed="64"/>
      </top>
      <bottom style="medium">
        <color auto="1"/>
      </bottom>
      <diagonal/>
    </border>
    <border>
      <left style="thin">
        <color auto="1"/>
      </left>
      <right/>
      <top/>
      <bottom style="medium">
        <color auto="1"/>
      </bottom>
      <diagonal/>
    </border>
    <border>
      <left style="medium">
        <color auto="1"/>
      </left>
      <right/>
      <top style="dashed">
        <color auto="1"/>
      </top>
      <bottom style="dashed">
        <color auto="1"/>
      </bottom>
      <diagonal/>
    </border>
    <border>
      <left style="hair">
        <color auto="1"/>
      </left>
      <right/>
      <top style="hair">
        <color auto="1"/>
      </top>
      <bottom style="hair">
        <color auto="1"/>
      </bottom>
      <diagonal/>
    </border>
    <border>
      <left/>
      <right style="double">
        <color auto="1"/>
      </right>
      <top style="thin">
        <color auto="1"/>
      </top>
      <bottom style="thin">
        <color auto="1"/>
      </bottom>
      <diagonal/>
    </border>
    <border>
      <left style="medium">
        <color auto="1"/>
      </left>
      <right/>
      <top/>
      <bottom style="medium">
        <color auto="1"/>
      </bottom>
      <diagonal/>
    </border>
    <border>
      <left/>
      <right style="double">
        <color indexed="64"/>
      </right>
      <top/>
      <bottom style="thin">
        <color auto="1"/>
      </bottom>
      <diagonal/>
    </border>
    <border>
      <left/>
      <right/>
      <top style="dashed">
        <color auto="1"/>
      </top>
      <bottom style="dashed">
        <color auto="1"/>
      </bottom>
      <diagonal/>
    </border>
    <border>
      <left/>
      <right style="medium">
        <color auto="1"/>
      </right>
      <top style="thin">
        <color auto="1"/>
      </top>
      <bottom/>
      <diagonal/>
    </border>
    <border>
      <left style="medium">
        <color auto="1"/>
      </left>
      <right style="double">
        <color indexed="64"/>
      </right>
      <top style="thin">
        <color auto="1"/>
      </top>
      <bottom style="medium">
        <color auto="1"/>
      </bottom>
      <diagonal/>
    </border>
    <border>
      <left/>
      <right/>
      <top/>
      <bottom style="thin">
        <color auto="1"/>
      </bottom>
      <diagonal/>
    </border>
    <border>
      <left style="double">
        <color indexed="64"/>
      </left>
      <right/>
      <top/>
      <bottom style="thin">
        <color auto="1"/>
      </bottom>
      <diagonal/>
    </border>
    <border>
      <left/>
      <right style="thin">
        <color auto="1"/>
      </right>
      <top/>
      <bottom style="dashed">
        <color auto="1"/>
      </bottom>
      <diagonal/>
    </border>
    <border>
      <left style="medium">
        <color auto="1"/>
      </left>
      <right/>
      <top style="dashed">
        <color auto="1"/>
      </top>
      <bottom style="double">
        <color auto="1"/>
      </bottom>
      <diagonal/>
    </border>
    <border>
      <left/>
      <right style="thin">
        <color auto="1"/>
      </right>
      <top style="dashed">
        <color auto="1"/>
      </top>
      <bottom style="double">
        <color auto="1"/>
      </bottom>
      <diagonal/>
    </border>
    <border>
      <left style="thin">
        <color auto="1"/>
      </left>
      <right/>
      <top style="dashed">
        <color auto="1"/>
      </top>
      <bottom style="double">
        <color auto="1"/>
      </bottom>
      <diagonal/>
    </border>
    <border>
      <left/>
      <right style="medium">
        <color auto="1"/>
      </right>
      <top style="dashed">
        <color auto="1"/>
      </top>
      <bottom style="double">
        <color auto="1"/>
      </bottom>
      <diagonal/>
    </border>
    <border>
      <left/>
      <right style="double">
        <color auto="1"/>
      </right>
      <top style="dashed">
        <color auto="1"/>
      </top>
      <bottom style="double">
        <color auto="1"/>
      </bottom>
      <diagonal/>
    </border>
    <border>
      <left style="medium">
        <color auto="1"/>
      </left>
      <right/>
      <top style="double">
        <color indexed="64"/>
      </top>
      <bottom/>
      <diagonal/>
    </border>
    <border>
      <left/>
      <right style="thin">
        <color auto="1"/>
      </right>
      <top style="double">
        <color indexed="64"/>
      </top>
      <bottom/>
      <diagonal/>
    </border>
    <border>
      <left style="thin">
        <color indexed="64"/>
      </left>
      <right/>
      <top style="double">
        <color indexed="64"/>
      </top>
      <bottom/>
      <diagonal/>
    </border>
    <border>
      <left/>
      <right style="medium">
        <color indexed="64"/>
      </right>
      <top style="double">
        <color auto="1"/>
      </top>
      <bottom/>
      <diagonal/>
    </border>
    <border>
      <left style="medium">
        <color auto="1"/>
      </left>
      <right style="medium">
        <color auto="1"/>
      </right>
      <top style="double">
        <color auto="1"/>
      </top>
      <bottom/>
      <diagonal/>
    </border>
    <border>
      <left style="double">
        <color auto="1"/>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top style="thick">
        <color indexed="64"/>
      </top>
      <bottom/>
      <diagonal/>
    </border>
    <border>
      <left/>
      <right style="double">
        <color indexed="64"/>
      </right>
      <top style="thick">
        <color indexed="64"/>
      </top>
      <bottom/>
      <diagonal/>
    </border>
    <border>
      <left/>
      <right/>
      <top style="thin">
        <color indexed="64"/>
      </top>
      <bottom style="dashed">
        <color indexed="64"/>
      </bottom>
      <diagonal/>
    </border>
    <border>
      <left/>
      <right style="double">
        <color indexed="64"/>
      </right>
      <top style="thin">
        <color indexed="64"/>
      </top>
      <bottom style="dashed">
        <color indexed="64"/>
      </bottom>
      <diagonal/>
    </border>
    <border>
      <left style="medium">
        <color auto="1"/>
      </left>
      <right style="double">
        <color indexed="64"/>
      </right>
      <top/>
      <bottom style="hair">
        <color auto="1"/>
      </bottom>
      <diagonal/>
    </border>
    <border>
      <left style="medium">
        <color auto="1"/>
      </left>
      <right style="double">
        <color indexed="64"/>
      </right>
      <top style="hair">
        <color indexed="64"/>
      </top>
      <bottom style="hair">
        <color indexed="64"/>
      </bottom>
      <diagonal/>
    </border>
    <border>
      <left style="medium">
        <color auto="1"/>
      </left>
      <right style="double">
        <color indexed="64"/>
      </right>
      <top style="hair">
        <color indexed="64"/>
      </top>
      <bottom style="medium">
        <color auto="1"/>
      </bottom>
      <diagonal/>
    </border>
    <border>
      <left style="double">
        <color indexed="64"/>
      </left>
      <right/>
      <top/>
      <bottom/>
      <diagonal/>
    </border>
    <border>
      <left style="double">
        <color indexed="64"/>
      </left>
      <right/>
      <top style="hair">
        <color indexed="64"/>
      </top>
      <bottom style="thick">
        <color indexed="64"/>
      </bottom>
      <diagonal/>
    </border>
    <border>
      <left style="medium">
        <color auto="1"/>
      </left>
      <right/>
      <top style="hair">
        <color indexed="64"/>
      </top>
      <bottom style="thick">
        <color indexed="64"/>
      </bottom>
      <diagonal/>
    </border>
    <border>
      <left/>
      <right style="thin">
        <color auto="1"/>
      </right>
      <top style="hair">
        <color indexed="64"/>
      </top>
      <bottom style="thick">
        <color indexed="64"/>
      </bottom>
      <diagonal/>
    </border>
    <border>
      <left style="thin">
        <color auto="1"/>
      </left>
      <right/>
      <top style="hair">
        <color indexed="64"/>
      </top>
      <bottom style="thick">
        <color indexed="64"/>
      </bottom>
      <diagonal/>
    </border>
    <border>
      <left/>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style="medium">
        <color auto="1"/>
      </left>
      <right style="double">
        <color indexed="64"/>
      </right>
      <top style="hair">
        <color indexed="64"/>
      </top>
      <bottom style="thick">
        <color indexed="64"/>
      </bottom>
      <diagonal/>
    </border>
    <border>
      <left style="double">
        <color indexed="64"/>
      </left>
      <right/>
      <top style="thick">
        <color indexed="64"/>
      </top>
      <bottom style="medium">
        <color auto="1"/>
      </bottom>
      <diagonal/>
    </border>
    <border>
      <left/>
      <right/>
      <top style="thick">
        <color indexed="64"/>
      </top>
      <bottom style="medium">
        <color auto="1"/>
      </bottom>
      <diagonal/>
    </border>
    <border>
      <left/>
      <right style="double">
        <color indexed="64"/>
      </right>
      <top style="thick">
        <color indexed="64"/>
      </top>
      <bottom style="medium">
        <color auto="1"/>
      </bottom>
      <diagonal/>
    </border>
    <border>
      <left style="double">
        <color indexed="64"/>
      </left>
      <right/>
      <top style="thin">
        <color auto="1"/>
      </top>
      <bottom/>
      <diagonal/>
    </border>
    <border>
      <left/>
      <right style="double">
        <color indexed="64"/>
      </right>
      <top style="thin">
        <color indexed="64"/>
      </top>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double">
        <color indexed="64"/>
      </right>
      <top style="dotted">
        <color indexed="64"/>
      </top>
      <bottom style="dashed">
        <color indexed="64"/>
      </bottom>
      <diagonal/>
    </border>
    <border>
      <left style="double">
        <color auto="1"/>
      </left>
      <right/>
      <top style="dashed">
        <color auto="1"/>
      </top>
      <bottom style="hair">
        <color auto="1"/>
      </bottom>
      <diagonal/>
    </border>
    <border>
      <left style="medium">
        <color auto="1"/>
      </left>
      <right/>
      <top style="dashed">
        <color auto="1"/>
      </top>
      <bottom style="hair">
        <color auto="1"/>
      </bottom>
      <diagonal/>
    </border>
    <border>
      <left/>
      <right style="thin">
        <color auto="1"/>
      </right>
      <top style="dashed">
        <color auto="1"/>
      </top>
      <bottom style="hair">
        <color auto="1"/>
      </bottom>
      <diagonal/>
    </border>
    <border>
      <left style="thin">
        <color auto="1"/>
      </left>
      <right/>
      <top style="dashed">
        <color auto="1"/>
      </top>
      <bottom style="hair">
        <color auto="1"/>
      </bottom>
      <diagonal/>
    </border>
    <border>
      <left/>
      <right/>
      <top style="dashed">
        <color auto="1"/>
      </top>
      <bottom style="hair">
        <color auto="1"/>
      </bottom>
      <diagonal/>
    </border>
    <border>
      <left style="medium">
        <color indexed="64"/>
      </left>
      <right style="medium">
        <color indexed="64"/>
      </right>
      <top style="dashed">
        <color auto="1"/>
      </top>
      <bottom style="hair">
        <color auto="1"/>
      </bottom>
      <diagonal/>
    </border>
    <border>
      <left style="medium">
        <color auto="1"/>
      </left>
      <right style="double">
        <color indexed="64"/>
      </right>
      <top style="dashed">
        <color auto="1"/>
      </top>
      <bottom style="hair">
        <color auto="1"/>
      </bottom>
      <diagonal/>
    </border>
    <border>
      <left style="double">
        <color auto="1"/>
      </left>
      <right style="medium">
        <color auto="1"/>
      </right>
      <top style="dashed">
        <color auto="1"/>
      </top>
      <bottom/>
      <diagonal/>
    </border>
    <border>
      <left style="medium">
        <color auto="1"/>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right/>
      <top style="dashed">
        <color auto="1"/>
      </top>
      <bottom/>
      <diagonal/>
    </border>
    <border>
      <left style="medium">
        <color indexed="64"/>
      </left>
      <right style="medium">
        <color indexed="64"/>
      </right>
      <top style="dashed">
        <color auto="1"/>
      </top>
      <bottom/>
      <diagonal/>
    </border>
    <border>
      <left style="medium">
        <color auto="1"/>
      </left>
      <right style="double">
        <color indexed="64"/>
      </right>
      <top style="dashed">
        <color auto="1"/>
      </top>
      <bottom/>
      <diagonal/>
    </border>
    <border>
      <left style="double">
        <color auto="1"/>
      </left>
      <right/>
      <top style="dashed">
        <color auto="1"/>
      </top>
      <bottom/>
      <diagonal/>
    </border>
    <border>
      <left style="double">
        <color indexed="64"/>
      </left>
      <right style="medium">
        <color auto="1"/>
      </right>
      <top style="dashed">
        <color auto="1"/>
      </top>
      <bottom style="double">
        <color indexed="64"/>
      </bottom>
      <diagonal/>
    </border>
    <border>
      <left/>
      <right/>
      <top style="dashed">
        <color auto="1"/>
      </top>
      <bottom style="double">
        <color indexed="64"/>
      </bottom>
      <diagonal/>
    </border>
    <border>
      <left style="medium">
        <color indexed="64"/>
      </left>
      <right style="medium">
        <color indexed="64"/>
      </right>
      <top style="dashed">
        <color auto="1"/>
      </top>
      <bottom style="double">
        <color indexed="64"/>
      </bottom>
      <diagonal/>
    </border>
    <border>
      <left style="medium">
        <color auto="1"/>
      </left>
      <right style="double">
        <color indexed="64"/>
      </right>
      <top style="dashed">
        <color auto="1"/>
      </top>
      <bottom style="double">
        <color indexed="64"/>
      </bottom>
      <diagonal/>
    </border>
    <border>
      <left style="double">
        <color auto="1"/>
      </left>
      <right style="medium">
        <color auto="1"/>
      </right>
      <top style="thin">
        <color auto="1"/>
      </top>
      <bottom style="hair">
        <color auto="1"/>
      </bottom>
      <diagonal/>
    </border>
    <border>
      <left style="double">
        <color auto="1"/>
      </left>
      <right style="medium">
        <color auto="1"/>
      </right>
      <top style="hair">
        <color auto="1"/>
      </top>
      <bottom style="hair">
        <color indexed="64"/>
      </bottom>
      <diagonal/>
    </border>
    <border>
      <left style="double">
        <color indexed="64"/>
      </left>
      <right style="medium">
        <color auto="1"/>
      </right>
      <top style="hair">
        <color auto="1"/>
      </top>
      <bottom style="medium">
        <color auto="1"/>
      </bottom>
      <diagonal/>
    </border>
    <border>
      <left style="double">
        <color auto="1"/>
      </left>
      <right style="medium">
        <color auto="1"/>
      </right>
      <top style="thin">
        <color auto="1"/>
      </top>
      <bottom style="medium">
        <color auto="1"/>
      </bottom>
      <diagonal/>
    </border>
    <border>
      <left style="medium">
        <color indexed="64"/>
      </left>
      <right style="medium">
        <color indexed="64"/>
      </right>
      <top style="thin">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thin">
        <color indexed="64"/>
      </left>
      <right style="double">
        <color auto="1"/>
      </right>
      <top style="thin">
        <color auto="1"/>
      </top>
      <bottom style="medium">
        <color auto="1"/>
      </bottom>
      <diagonal/>
    </border>
    <border>
      <left style="double">
        <color indexed="64"/>
      </left>
      <right/>
      <top/>
      <bottom style="double">
        <color indexed="64"/>
      </bottom>
      <diagonal/>
    </border>
    <border>
      <left style="medium">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medium">
        <color auto="1"/>
      </right>
      <top style="thin">
        <color auto="1"/>
      </top>
      <bottom style="double">
        <color indexed="64"/>
      </bottom>
      <diagonal/>
    </border>
    <border>
      <left/>
      <right style="double">
        <color auto="1"/>
      </right>
      <top style="thin">
        <color auto="1"/>
      </top>
      <bottom style="double">
        <color auto="1"/>
      </bottom>
      <diagonal/>
    </border>
    <border>
      <left style="double">
        <color indexed="64"/>
      </left>
      <right/>
      <top style="medium">
        <color auto="1"/>
      </top>
      <bottom style="double">
        <color indexed="64"/>
      </bottom>
      <diagonal/>
    </border>
    <border>
      <left/>
      <right/>
      <top style="medium">
        <color auto="1"/>
      </top>
      <bottom style="double">
        <color auto="1"/>
      </bottom>
      <diagonal/>
    </border>
    <border>
      <left/>
      <right style="double">
        <color auto="1"/>
      </right>
      <top style="medium">
        <color auto="1"/>
      </top>
      <bottom style="double">
        <color auto="1"/>
      </bottom>
      <diagonal/>
    </border>
    <border>
      <left style="double">
        <color auto="1"/>
      </left>
      <right style="medium">
        <color auto="1"/>
      </right>
      <top style="thin">
        <color auto="1"/>
      </top>
      <bottom/>
      <diagonal/>
    </border>
    <border>
      <left style="double">
        <color indexed="64"/>
      </left>
      <right style="medium">
        <color auto="1"/>
      </right>
      <top style="hair">
        <color indexed="64"/>
      </top>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indexed="64"/>
      </right>
      <top style="medium">
        <color indexed="64"/>
      </top>
      <bottom style="thin">
        <color indexed="64"/>
      </bottom>
      <diagonal/>
    </border>
    <border>
      <left style="double">
        <color indexed="64"/>
      </left>
      <right style="medium">
        <color auto="1"/>
      </right>
      <top style="hair">
        <color indexed="64"/>
      </top>
      <bottom style="double">
        <color indexed="64"/>
      </bottom>
      <diagonal/>
    </border>
    <border>
      <left style="thin">
        <color auto="1"/>
      </left>
      <right/>
      <top style="double">
        <color auto="1"/>
      </top>
      <bottom style="thin">
        <color auto="1"/>
      </bottom>
      <diagonal/>
    </border>
    <border>
      <left/>
      <right style="medium">
        <color indexed="64"/>
      </right>
      <top style="double">
        <color auto="1"/>
      </top>
      <bottom style="thin">
        <color auto="1"/>
      </bottom>
      <diagonal/>
    </border>
    <border>
      <left style="medium">
        <color auto="1"/>
      </left>
      <right style="medium">
        <color auto="1"/>
      </right>
      <top style="double">
        <color auto="1"/>
      </top>
      <bottom style="thin">
        <color auto="1"/>
      </bottom>
      <diagonal/>
    </border>
    <border>
      <left style="double">
        <color indexed="64"/>
      </left>
      <right/>
      <top style="medium">
        <color auto="1"/>
      </top>
      <bottom style="thick">
        <color indexed="64"/>
      </bottom>
      <diagonal/>
    </border>
    <border>
      <left/>
      <right/>
      <top style="medium">
        <color auto="1"/>
      </top>
      <bottom style="thick">
        <color indexed="64"/>
      </bottom>
      <diagonal/>
    </border>
    <border>
      <left/>
      <right style="double">
        <color indexed="64"/>
      </right>
      <top style="medium">
        <color auto="1"/>
      </top>
      <bottom style="thick">
        <color indexed="64"/>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style="medium">
        <color auto="1"/>
      </right>
      <top/>
      <bottom style="thick">
        <color indexed="64"/>
      </bottom>
      <diagonal/>
    </border>
    <border>
      <left style="medium">
        <color indexed="64"/>
      </left>
      <right style="medium">
        <color indexed="64"/>
      </right>
      <top style="hair">
        <color indexed="64"/>
      </top>
      <bottom style="thin">
        <color indexed="64"/>
      </bottom>
      <diagonal/>
    </border>
    <border>
      <left style="medium">
        <color auto="1"/>
      </left>
      <right style="double">
        <color indexed="64"/>
      </right>
      <top style="hair">
        <color indexed="64"/>
      </top>
      <bottom style="thin">
        <color indexed="64"/>
      </bottom>
      <diagonal/>
    </border>
    <border>
      <left style="medium">
        <color indexed="64"/>
      </left>
      <right style="medium">
        <color indexed="64"/>
      </right>
      <top/>
      <bottom/>
      <diagonal/>
    </border>
    <border>
      <left style="medium">
        <color auto="1"/>
      </left>
      <right style="double">
        <color indexed="64"/>
      </right>
      <top/>
      <bottom/>
      <diagonal/>
    </border>
    <border>
      <left style="double">
        <color indexed="64"/>
      </left>
      <right style="medium">
        <color auto="1"/>
      </right>
      <top/>
      <bottom/>
      <diagonal/>
    </border>
    <border>
      <left style="double">
        <color indexed="64"/>
      </left>
      <right style="medium">
        <color auto="1"/>
      </right>
      <top/>
      <bottom style="medium">
        <color auto="1"/>
      </bottom>
      <diagonal/>
    </border>
    <border>
      <left/>
      <right style="thin">
        <color auto="1"/>
      </right>
      <top/>
      <bottom style="medium">
        <color auto="1"/>
      </bottom>
      <diagonal/>
    </border>
    <border>
      <left style="medium">
        <color auto="1"/>
      </left>
      <right style="double">
        <color indexed="64"/>
      </right>
      <top/>
      <bottom style="medium">
        <color auto="1"/>
      </bottom>
      <diagonal/>
    </border>
    <border>
      <left style="double">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double">
        <color indexed="64"/>
      </left>
      <right/>
      <top style="dashed">
        <color indexed="64"/>
      </top>
      <bottom style="thin">
        <color indexed="64"/>
      </bottom>
      <diagonal/>
    </border>
    <border>
      <left style="medium">
        <color auto="1"/>
      </left>
      <right/>
      <top style="dashed">
        <color indexed="64"/>
      </top>
      <bottom style="thin">
        <color indexed="64"/>
      </bottom>
      <diagonal/>
    </border>
    <border>
      <left/>
      <right style="thin">
        <color auto="1"/>
      </right>
      <top style="dashed">
        <color indexed="64"/>
      </top>
      <bottom style="thin">
        <color indexed="64"/>
      </bottom>
      <diagonal/>
    </border>
    <border>
      <left style="thin">
        <color auto="1"/>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hair">
        <color indexed="64"/>
      </top>
      <bottom style="double">
        <color indexed="64"/>
      </bottom>
      <diagonal/>
    </border>
    <border>
      <left style="medium">
        <color auto="1"/>
      </left>
      <right style="double">
        <color indexed="64"/>
      </right>
      <top style="hair">
        <color auto="1"/>
      </top>
      <bottom style="double">
        <color auto="1"/>
      </bottom>
      <diagonal/>
    </border>
    <border>
      <left style="double">
        <color indexed="64"/>
      </left>
      <right style="medium">
        <color auto="1"/>
      </right>
      <top style="medium">
        <color indexed="64"/>
      </top>
      <bottom style="medium">
        <color auto="1"/>
      </bottom>
      <diagonal/>
    </border>
    <border>
      <left style="medium">
        <color auto="1"/>
      </left>
      <right/>
      <top style="thin">
        <color auto="1"/>
      </top>
      <bottom style="thin">
        <color auto="1"/>
      </bottom>
      <diagonal/>
    </border>
    <border>
      <left style="double">
        <color auto="1"/>
      </left>
      <right style="medium">
        <color auto="1"/>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double">
        <color indexed="64"/>
      </right>
      <top style="thin">
        <color indexed="64"/>
      </top>
      <bottom style="thin">
        <color indexed="64"/>
      </bottom>
      <diagonal/>
    </border>
    <border>
      <left style="medium">
        <color auto="1"/>
      </left>
      <right style="double">
        <color indexed="64"/>
      </right>
      <top style="thin">
        <color indexed="64"/>
      </top>
      <bottom/>
      <diagonal/>
    </border>
    <border>
      <left style="double">
        <color indexed="64"/>
      </left>
      <right/>
      <top style="thin">
        <color indexed="64"/>
      </top>
      <bottom style="thin">
        <color indexed="64"/>
      </bottom>
      <diagonal/>
    </border>
    <border>
      <left style="double">
        <color auto="1"/>
      </left>
      <right/>
      <top style="thin">
        <color auto="1"/>
      </top>
      <bottom style="double">
        <color auto="1"/>
      </bottom>
      <diagonal/>
    </border>
    <border>
      <left/>
      <right/>
      <top style="thin">
        <color auto="1"/>
      </top>
      <bottom style="double">
        <color indexed="64"/>
      </bottom>
      <diagonal/>
    </border>
    <border>
      <left style="medium">
        <color auto="1"/>
      </left>
      <right style="double">
        <color auto="1"/>
      </right>
      <top style="thin">
        <color auto="1"/>
      </top>
      <bottom style="double">
        <color indexed="64"/>
      </bottom>
      <diagonal/>
    </border>
    <border>
      <left style="thin">
        <color indexed="64"/>
      </left>
      <right style="medium">
        <color auto="1"/>
      </right>
      <top style="thin">
        <color indexed="64"/>
      </top>
      <bottom style="hair">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hair">
        <color indexed="64"/>
      </top>
      <bottom style="medium">
        <color auto="1"/>
      </bottom>
      <diagonal/>
    </border>
    <border>
      <left style="thin">
        <color indexed="64"/>
      </left>
      <right style="medium">
        <color auto="1"/>
      </right>
      <top style="thin">
        <color indexed="64"/>
      </top>
      <bottom style="medium">
        <color auto="1"/>
      </bottom>
      <diagonal/>
    </border>
    <border>
      <left style="thin">
        <color indexed="64"/>
      </left>
      <right style="medium">
        <color auto="1"/>
      </right>
      <top style="hair">
        <color indexed="64"/>
      </top>
      <bottom/>
      <diagonal/>
    </border>
    <border>
      <left style="thin">
        <color indexed="64"/>
      </left>
      <right style="medium">
        <color auto="1"/>
      </right>
      <top style="thin">
        <color auto="1"/>
      </top>
      <bottom style="double">
        <color auto="1"/>
      </bottom>
      <diagonal/>
    </border>
    <border>
      <left style="thin">
        <color indexed="64"/>
      </left>
      <right style="medium">
        <color auto="1"/>
      </right>
      <top/>
      <bottom style="medium">
        <color indexed="64"/>
      </bottom>
      <diagonal/>
    </border>
    <border>
      <left style="thin">
        <color indexed="64"/>
      </left>
      <right style="medium">
        <color auto="1"/>
      </right>
      <top/>
      <bottom style="hair">
        <color indexed="64"/>
      </bottom>
      <diagonal/>
    </border>
    <border>
      <left style="thin">
        <color auto="1"/>
      </left>
      <right style="hair">
        <color indexed="64"/>
      </right>
      <top style="thin">
        <color auto="1"/>
      </top>
      <bottom/>
      <diagonal/>
    </border>
    <border>
      <left style="thin">
        <color indexed="64"/>
      </left>
      <right style="medium">
        <color auto="1"/>
      </right>
      <top style="thin">
        <color auto="1"/>
      </top>
      <bottom style="thick">
        <color indexed="64"/>
      </bottom>
      <diagonal/>
    </border>
    <border>
      <left style="thin">
        <color indexed="64"/>
      </left>
      <right style="medium">
        <color auto="1"/>
      </right>
      <top style="thin">
        <color auto="1"/>
      </top>
      <bottom/>
      <diagonal/>
    </border>
    <border>
      <left style="thin">
        <color indexed="64"/>
      </left>
      <right style="medium">
        <color auto="1"/>
      </right>
      <top/>
      <bottom/>
      <diagonal/>
    </border>
    <border>
      <left style="hair">
        <color indexed="64"/>
      </left>
      <right style="thin">
        <color auto="1"/>
      </right>
      <top style="hair">
        <color indexed="64"/>
      </top>
      <bottom style="medium">
        <color auto="1"/>
      </bottom>
      <diagonal/>
    </border>
    <border>
      <left style="thin">
        <color indexed="64"/>
      </left>
      <right style="medium">
        <color auto="1"/>
      </right>
      <top style="thin">
        <color auto="1"/>
      </top>
      <bottom style="thin">
        <color indexed="64"/>
      </bottom>
      <diagonal/>
    </border>
    <border>
      <left style="thin">
        <color indexed="64"/>
      </left>
      <right style="thin">
        <color indexed="64"/>
      </right>
      <top style="hair">
        <color indexed="64"/>
      </top>
      <bottom style="double">
        <color indexed="64"/>
      </bottom>
      <diagonal/>
    </border>
    <border>
      <left style="thin">
        <color auto="1"/>
      </left>
      <right/>
      <top/>
      <bottom style="double">
        <color indexed="64"/>
      </bottom>
      <diagonal/>
    </border>
    <border>
      <left/>
      <right style="double">
        <color indexed="64"/>
      </right>
      <top style="dashed">
        <color indexed="64"/>
      </top>
      <bottom style="hair">
        <color indexed="64"/>
      </bottom>
      <diagonal/>
    </border>
    <border>
      <left/>
      <right style="double">
        <color indexed="64"/>
      </right>
      <top style="dashed">
        <color indexed="64"/>
      </top>
      <bottom style="thin">
        <color indexed="64"/>
      </bottom>
      <diagonal/>
    </border>
    <border>
      <left style="medium">
        <color auto="1"/>
      </left>
      <right/>
      <top style="thick">
        <color indexed="64"/>
      </top>
      <bottom style="medium">
        <color indexed="64"/>
      </bottom>
      <diagonal/>
    </border>
    <border>
      <left/>
      <right style="thin">
        <color auto="1"/>
      </right>
      <top style="thick">
        <color indexed="64"/>
      </top>
      <bottom style="medium">
        <color indexed="64"/>
      </bottom>
      <diagonal/>
    </border>
    <border>
      <left style="thin">
        <color auto="1"/>
      </left>
      <right/>
      <top style="thick">
        <color indexed="64"/>
      </top>
      <bottom style="medium">
        <color indexed="64"/>
      </bottom>
      <diagonal/>
    </border>
    <border>
      <left/>
      <right style="medium">
        <color auto="1"/>
      </right>
      <top style="thick">
        <color indexed="64"/>
      </top>
      <bottom style="medium">
        <color indexed="64"/>
      </bottom>
      <diagonal/>
    </border>
    <border>
      <left style="medium">
        <color auto="1"/>
      </left>
      <right style="medium">
        <color auto="1"/>
      </right>
      <top style="thick">
        <color indexed="64"/>
      </top>
      <bottom style="medium">
        <color indexed="64"/>
      </bottom>
      <diagonal/>
    </border>
    <border>
      <left style="double">
        <color indexed="64"/>
      </left>
      <right/>
      <top style="hair">
        <color indexed="64"/>
      </top>
      <bottom style="dotted">
        <color indexed="64"/>
      </bottom>
      <diagonal/>
    </border>
    <border>
      <left style="medium">
        <color auto="1"/>
      </left>
      <right style="double">
        <color indexed="64"/>
      </right>
      <top style="hair">
        <color indexed="64"/>
      </top>
      <bottom style="dotted">
        <color indexed="64"/>
      </bottom>
      <diagonal/>
    </border>
    <border>
      <left style="double">
        <color auto="1"/>
      </left>
      <right style="medium">
        <color auto="1"/>
      </right>
      <top/>
      <bottom style="hair">
        <color auto="1"/>
      </bottom>
      <diagonal/>
    </border>
    <border>
      <left style="double">
        <color indexed="64"/>
      </left>
      <right style="medium">
        <color auto="1"/>
      </right>
      <top style="hair">
        <color indexed="64"/>
      </top>
      <bottom style="dotted">
        <color indexed="64"/>
      </bottom>
      <diagonal/>
    </border>
    <border>
      <left style="medium">
        <color auto="1"/>
      </left>
      <right/>
      <top style="dashed">
        <color indexed="64"/>
      </top>
      <bottom style="medium">
        <color auto="1"/>
      </bottom>
      <diagonal/>
    </border>
    <border>
      <left style="thin">
        <color indexed="64"/>
      </left>
      <right/>
      <top style="dashed">
        <color indexed="64"/>
      </top>
      <bottom style="medium">
        <color auto="1"/>
      </bottom>
      <diagonal/>
    </border>
    <border>
      <left style="double">
        <color indexed="64"/>
      </left>
      <right/>
      <top style="dashed">
        <color indexed="64"/>
      </top>
      <bottom style="dotted">
        <color indexed="64"/>
      </bottom>
      <diagonal/>
    </border>
    <border>
      <left/>
      <right/>
      <top style="dashed">
        <color indexed="64"/>
      </top>
      <bottom style="dotted">
        <color indexed="64"/>
      </bottom>
      <diagonal/>
    </border>
    <border>
      <left/>
      <right style="double">
        <color indexed="64"/>
      </right>
      <top style="dashed">
        <color indexed="64"/>
      </top>
      <bottom style="dotted">
        <color indexed="64"/>
      </bottom>
      <diagonal/>
    </border>
    <border>
      <left style="medium">
        <color indexed="64"/>
      </left>
      <right/>
      <top style="dotted">
        <color indexed="64"/>
      </top>
      <bottom style="dashed">
        <color indexed="64"/>
      </bottom>
      <diagonal/>
    </border>
    <border>
      <left style="medium">
        <color indexed="64"/>
      </left>
      <right style="double">
        <color indexed="64"/>
      </right>
      <top/>
      <bottom style="thin">
        <color indexed="64"/>
      </bottom>
      <diagonal/>
    </border>
    <border>
      <left style="double">
        <color auto="1"/>
      </left>
      <right style="medium">
        <color auto="1"/>
      </right>
      <top style="hair">
        <color auto="1"/>
      </top>
      <bottom style="thin">
        <color auto="1"/>
      </bottom>
      <diagonal/>
    </border>
    <border>
      <left style="thin">
        <color auto="1"/>
      </left>
      <right/>
      <top/>
      <bottom style="thin">
        <color indexed="64"/>
      </bottom>
      <diagonal/>
    </border>
    <border>
      <left/>
      <right style="thin">
        <color auto="1"/>
      </right>
      <top/>
      <bottom style="thin">
        <color indexed="64"/>
      </bottom>
      <diagonal/>
    </border>
    <border>
      <left style="double">
        <color indexed="64"/>
      </left>
      <right/>
      <top style="dotted">
        <color indexed="64"/>
      </top>
      <bottom style="hair">
        <color indexed="64"/>
      </bottom>
      <diagonal/>
    </border>
    <border>
      <left/>
      <right/>
      <top style="dotted">
        <color indexed="64"/>
      </top>
      <bottom style="hair">
        <color indexed="64"/>
      </bottom>
      <diagonal/>
    </border>
    <border>
      <left style="double">
        <color auto="1"/>
      </left>
      <right style="medium">
        <color auto="1"/>
      </right>
      <top/>
      <bottom style="thick">
        <color indexed="64"/>
      </bottom>
      <diagonal/>
    </border>
    <border>
      <left/>
      <right style="thin">
        <color auto="1"/>
      </right>
      <top/>
      <bottom style="double">
        <color auto="1"/>
      </bottom>
      <diagonal/>
    </border>
    <border>
      <left style="medium">
        <color indexed="64"/>
      </left>
      <right style="medium">
        <color indexed="64"/>
      </right>
      <top/>
      <bottom style="double">
        <color auto="1"/>
      </bottom>
      <diagonal/>
    </border>
    <border>
      <left style="double">
        <color auto="1"/>
      </left>
      <right style="medium">
        <color auto="1"/>
      </right>
      <top style="hair">
        <color auto="1"/>
      </top>
      <bottom style="thick">
        <color indexed="64"/>
      </bottom>
      <diagonal/>
    </border>
    <border>
      <left style="double">
        <color indexed="64"/>
      </left>
      <right/>
      <top style="double">
        <color indexed="64"/>
      </top>
      <bottom style="thick">
        <color indexed="64"/>
      </bottom>
      <diagonal/>
    </border>
    <border>
      <left style="medium">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auto="1"/>
      </left>
      <right/>
      <top style="double">
        <color indexed="64"/>
      </top>
      <bottom style="thick">
        <color indexed="64"/>
      </bottom>
      <diagonal/>
    </border>
    <border>
      <left/>
      <right style="medium">
        <color indexed="64"/>
      </right>
      <top style="double">
        <color indexed="64"/>
      </top>
      <bottom style="thick">
        <color indexed="64"/>
      </bottom>
      <diagonal/>
    </border>
    <border>
      <left style="medium">
        <color auto="1"/>
      </left>
      <right style="medium">
        <color auto="1"/>
      </right>
      <top style="double">
        <color indexed="64"/>
      </top>
      <bottom style="thick">
        <color indexed="64"/>
      </bottom>
      <diagonal/>
    </border>
    <border>
      <left/>
      <right style="double">
        <color indexed="64"/>
      </right>
      <top style="double">
        <color indexed="64"/>
      </top>
      <bottom style="thick">
        <color indexed="64"/>
      </bottom>
      <diagonal/>
    </border>
    <border>
      <left style="medium">
        <color indexed="64"/>
      </left>
      <right style="double">
        <color indexed="64"/>
      </right>
      <top style="medium">
        <color auto="1"/>
      </top>
      <bottom/>
      <diagonal/>
    </border>
  </borders>
  <cellStyleXfs count="4">
    <xf numFmtId="0" fontId="0" fillId="0" borderId="0"/>
    <xf numFmtId="9" fontId="7" fillId="0" borderId="0" applyFont="0" applyFill="0" applyBorder="0" applyAlignment="0" applyProtection="0"/>
    <xf numFmtId="0" fontId="2" fillId="0" borderId="0"/>
    <xf numFmtId="9" fontId="2" fillId="0" borderId="0" applyFont="0" applyFill="0" applyBorder="0" applyAlignment="0" applyProtection="0"/>
  </cellStyleXfs>
  <cellXfs count="2051">
    <xf numFmtId="0" fontId="0" fillId="0" borderId="0" xfId="0"/>
    <xf numFmtId="0" fontId="8" fillId="0" borderId="0" xfId="0" applyFont="1" applyAlignment="1">
      <alignment horizontal="center" vertical="top"/>
    </xf>
    <xf numFmtId="0" fontId="2" fillId="0" borderId="0" xfId="0" applyFont="1" applyAlignment="1">
      <alignment vertical="center" wrapText="1"/>
    </xf>
    <xf numFmtId="0" fontId="9"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vertical="center"/>
    </xf>
    <xf numFmtId="0" fontId="1" fillId="0" borderId="0" xfId="0" applyFont="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6" fillId="0" borderId="6" xfId="0" applyFont="1" applyBorder="1" applyAlignment="1">
      <alignment horizontal="right" vertical="center" wrapText="1"/>
    </xf>
    <xf numFmtId="0" fontId="8" fillId="4" borderId="1"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23" xfId="0" applyFont="1" applyFill="1" applyBorder="1" applyAlignment="1">
      <alignment horizontal="center" vertical="top" wrapText="1"/>
    </xf>
    <xf numFmtId="0" fontId="8" fillId="4" borderId="4" xfId="0" applyFont="1" applyFill="1" applyBorder="1" applyAlignment="1">
      <alignment horizontal="center" vertical="top" wrapText="1"/>
    </xf>
    <xf numFmtId="0" fontId="2" fillId="4" borderId="22" xfId="0" applyFont="1" applyFill="1" applyBorder="1" applyAlignment="1">
      <alignment horizontal="left" vertical="top" wrapText="1"/>
    </xf>
    <xf numFmtId="0" fontId="8" fillId="4" borderId="32" xfId="0" applyFont="1" applyFill="1" applyBorder="1" applyAlignment="1">
      <alignment horizontal="center" vertical="top" wrapText="1"/>
    </xf>
    <xf numFmtId="0" fontId="8" fillId="4" borderId="10" xfId="0" applyFont="1" applyFill="1" applyBorder="1" applyAlignment="1">
      <alignment horizontal="center" vertical="top"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2" fillId="4" borderId="24" xfId="0" applyFont="1" applyFill="1" applyBorder="1" applyAlignment="1">
      <alignment horizontal="justify" vertical="top"/>
    </xf>
    <xf numFmtId="0" fontId="8" fillId="4" borderId="25" xfId="0" applyFont="1" applyFill="1" applyBorder="1" applyAlignment="1">
      <alignment horizontal="center" vertical="top" wrapText="1"/>
    </xf>
    <xf numFmtId="0" fontId="2" fillId="6" borderId="26" xfId="0" applyFont="1" applyFill="1" applyBorder="1" applyAlignment="1">
      <alignment horizontal="left" vertical="top" wrapText="1"/>
    </xf>
    <xf numFmtId="0" fontId="2" fillId="4" borderId="21" xfId="0" applyFont="1" applyFill="1" applyBorder="1" applyAlignment="1">
      <alignment horizontal="justify" vertical="top"/>
    </xf>
    <xf numFmtId="0" fontId="2" fillId="4" borderId="27" xfId="0" applyFont="1" applyFill="1" applyBorder="1" applyAlignment="1">
      <alignment horizontal="justify" vertical="top"/>
    </xf>
    <xf numFmtId="0" fontId="8" fillId="4" borderId="28" xfId="0" applyFont="1" applyFill="1" applyBorder="1" applyAlignment="1">
      <alignment horizontal="center" vertical="top" wrapText="1"/>
    </xf>
    <xf numFmtId="0" fontId="8" fillId="4" borderId="40" xfId="0" applyFont="1" applyFill="1" applyBorder="1" applyAlignment="1">
      <alignment horizontal="center" vertical="top" wrapText="1"/>
    </xf>
    <xf numFmtId="0" fontId="8" fillId="4" borderId="30" xfId="0" applyFont="1" applyFill="1" applyBorder="1" applyAlignment="1">
      <alignment horizontal="center" vertical="top" wrapText="1"/>
    </xf>
    <xf numFmtId="0" fontId="8" fillId="4" borderId="29" xfId="0" applyFont="1" applyFill="1" applyBorder="1" applyAlignment="1">
      <alignment horizontal="center" vertical="top" wrapText="1"/>
    </xf>
    <xf numFmtId="0" fontId="8" fillId="4" borderId="31" xfId="0" applyFont="1" applyFill="1" applyBorder="1" applyAlignment="1">
      <alignment horizontal="center" vertical="top" wrapText="1"/>
    </xf>
    <xf numFmtId="0" fontId="2" fillId="4" borderId="41" xfId="0" applyFont="1" applyFill="1" applyBorder="1" applyAlignment="1">
      <alignment horizontal="left" vertical="top" wrapText="1"/>
    </xf>
    <xf numFmtId="0" fontId="9" fillId="4" borderId="2" xfId="0" applyFont="1" applyFill="1" applyBorder="1" applyAlignment="1">
      <alignment horizontal="center" vertical="top" wrapText="1"/>
    </xf>
    <xf numFmtId="0" fontId="9" fillId="4" borderId="10" xfId="0" applyFont="1" applyFill="1" applyBorder="1" applyAlignment="1">
      <alignment horizontal="center" vertical="top" wrapText="1"/>
    </xf>
    <xf numFmtId="0" fontId="8" fillId="4" borderId="2" xfId="0" applyFont="1" applyFill="1" applyBorder="1" applyAlignment="1">
      <alignment horizontal="center" vertical="top" wrapText="1" shrinkToFit="1"/>
    </xf>
    <xf numFmtId="0" fontId="8" fillId="4" borderId="23" xfId="0" applyFont="1" applyFill="1" applyBorder="1" applyAlignment="1">
      <alignment horizontal="center" vertical="top" wrapText="1" shrinkToFit="1"/>
    </xf>
    <xf numFmtId="0" fontId="8" fillId="4" borderId="39" xfId="0" applyFont="1" applyFill="1" applyBorder="1" applyAlignment="1">
      <alignment horizontal="center" vertical="top" wrapText="1"/>
    </xf>
    <xf numFmtId="0" fontId="8" fillId="4" borderId="12" xfId="0" applyFont="1" applyFill="1" applyBorder="1" applyAlignment="1">
      <alignment horizontal="center" vertical="top" wrapText="1"/>
    </xf>
    <xf numFmtId="0" fontId="2" fillId="0" borderId="0" xfId="0" applyFont="1" applyBorder="1" applyAlignment="1">
      <alignment vertical="top" wrapText="1"/>
    </xf>
    <xf numFmtId="0" fontId="13" fillId="0" borderId="0" xfId="0" applyFont="1" applyAlignment="1">
      <alignment vertical="center"/>
    </xf>
    <xf numFmtId="0" fontId="11" fillId="3" borderId="7" xfId="0" applyFont="1" applyFill="1" applyBorder="1" applyAlignment="1">
      <alignment horizontal="right" vertical="center" wrapText="1" shrinkToFit="1"/>
    </xf>
    <xf numFmtId="0" fontId="10" fillId="5" borderId="49" xfId="0" applyFont="1" applyFill="1" applyBorder="1" applyAlignment="1">
      <alignment horizontal="justify" vertical="top"/>
    </xf>
    <xf numFmtId="0" fontId="18" fillId="5" borderId="50" xfId="0" applyFont="1" applyFill="1" applyBorder="1" applyAlignment="1">
      <alignment horizontal="center" vertical="top" wrapText="1"/>
    </xf>
    <xf numFmtId="0" fontId="19" fillId="5" borderId="51" xfId="0" applyFont="1" applyFill="1" applyBorder="1" applyAlignment="1">
      <alignment vertical="top" wrapText="1"/>
    </xf>
    <xf numFmtId="0" fontId="10" fillId="5" borderId="11" xfId="0" applyFont="1" applyFill="1" applyBorder="1" applyAlignment="1">
      <alignment horizontal="justify" vertical="top"/>
    </xf>
    <xf numFmtId="0" fontId="18" fillId="5" borderId="25" xfId="0" applyFont="1" applyFill="1" applyBorder="1" applyAlignment="1">
      <alignment horizontal="center" vertical="top" wrapText="1"/>
    </xf>
    <xf numFmtId="0" fontId="14" fillId="5" borderId="26" xfId="0" applyFont="1" applyFill="1" applyBorder="1" applyAlignment="1">
      <alignment horizontal="left" vertical="top" wrapText="1"/>
    </xf>
    <xf numFmtId="0" fontId="18" fillId="5" borderId="13" xfId="0" applyFont="1" applyFill="1" applyBorder="1" applyAlignment="1">
      <alignment horizontal="center" vertical="top" wrapText="1"/>
    </xf>
    <xf numFmtId="0" fontId="18" fillId="5" borderId="43" xfId="0" applyFont="1" applyFill="1" applyBorder="1" applyAlignment="1">
      <alignment horizontal="center" vertical="top" wrapText="1"/>
    </xf>
    <xf numFmtId="0" fontId="14" fillId="5" borderId="14" xfId="0" applyFont="1" applyFill="1" applyBorder="1" applyAlignment="1">
      <alignment horizontal="left" vertical="top" wrapText="1"/>
    </xf>
    <xf numFmtId="9" fontId="6" fillId="0" borderId="53" xfId="1" applyFont="1" applyBorder="1" applyAlignment="1">
      <alignment horizontal="center" vertical="center" wrapText="1" shrinkToFit="1"/>
    </xf>
    <xf numFmtId="0" fontId="6" fillId="0" borderId="45" xfId="0" applyFont="1" applyBorder="1" applyAlignment="1">
      <alignment horizontal="center" vertical="center" wrapText="1" shrinkToFit="1"/>
    </xf>
    <xf numFmtId="9" fontId="6" fillId="0" borderId="46" xfId="1" applyFont="1" applyBorder="1" applyAlignment="1">
      <alignment horizontal="center" vertical="center" wrapText="1" shrinkToFit="1"/>
    </xf>
    <xf numFmtId="0" fontId="6" fillId="0" borderId="54" xfId="0" applyFont="1" applyBorder="1" applyAlignment="1">
      <alignment horizontal="center" vertical="center" wrapText="1" shrinkToFit="1"/>
    </xf>
    <xf numFmtId="0" fontId="8" fillId="4" borderId="33" xfId="0" applyFont="1" applyFill="1" applyBorder="1" applyAlignment="1">
      <alignment horizontal="center" vertical="top" wrapText="1"/>
    </xf>
    <xf numFmtId="0" fontId="5" fillId="0" borderId="42" xfId="0" applyFont="1" applyBorder="1" applyAlignment="1">
      <alignment vertical="center"/>
    </xf>
    <xf numFmtId="0" fontId="2" fillId="0" borderId="19" xfId="0" applyFont="1" applyBorder="1" applyAlignment="1">
      <alignment vertical="top" wrapText="1"/>
    </xf>
    <xf numFmtId="0" fontId="2" fillId="3" borderId="0" xfId="0" applyFont="1" applyFill="1" applyAlignment="1">
      <alignment vertical="top" wrapText="1"/>
    </xf>
    <xf numFmtId="0" fontId="2" fillId="3" borderId="21" xfId="0" applyFont="1" applyFill="1" applyBorder="1" applyAlignment="1">
      <alignment horizontal="justify" vertical="top"/>
    </xf>
    <xf numFmtId="0" fontId="8" fillId="3" borderId="10" xfId="0" applyFont="1" applyFill="1" applyBorder="1" applyAlignment="1">
      <alignment horizontal="center" vertical="top" wrapText="1"/>
    </xf>
    <xf numFmtId="0" fontId="8" fillId="3" borderId="2" xfId="0" applyFont="1" applyFill="1" applyBorder="1" applyAlignment="1">
      <alignment horizontal="center" vertical="top" wrapText="1"/>
    </xf>
    <xf numFmtId="0" fontId="2" fillId="3" borderId="22" xfId="0" applyFont="1" applyFill="1" applyBorder="1" applyAlignment="1">
      <alignment horizontal="left" vertical="top" wrapText="1"/>
    </xf>
    <xf numFmtId="0" fontId="2" fillId="3" borderId="0" xfId="0" applyFont="1" applyFill="1" applyAlignment="1">
      <alignment vertical="top"/>
    </xf>
    <xf numFmtId="0" fontId="8" fillId="3" borderId="23" xfId="0" applyFont="1" applyFill="1" applyBorder="1" applyAlignment="1">
      <alignment horizontal="center" vertical="top" wrapText="1"/>
    </xf>
    <xf numFmtId="0" fontId="15" fillId="0" borderId="0" xfId="0" applyFont="1" applyBorder="1" applyAlignment="1">
      <alignment horizontal="center" vertical="center"/>
    </xf>
    <xf numFmtId="0" fontId="3" fillId="2" borderId="60" xfId="0" applyFont="1" applyFill="1" applyBorder="1" applyAlignment="1">
      <alignment horizontal="center" vertical="center" wrapText="1"/>
    </xf>
    <xf numFmtId="0" fontId="6" fillId="0" borderId="59" xfId="0" applyFont="1" applyBorder="1" applyAlignment="1">
      <alignment horizontal="center" vertical="center" wrapText="1" shrinkToFit="1"/>
    </xf>
    <xf numFmtId="0" fontId="18" fillId="5" borderId="58" xfId="0" applyFont="1" applyFill="1" applyBorder="1" applyAlignment="1">
      <alignment horizontal="center" vertical="top" wrapText="1"/>
    </xf>
    <xf numFmtId="0" fontId="8" fillId="4" borderId="61" xfId="0" applyFont="1" applyFill="1" applyBorder="1" applyAlignment="1">
      <alignment horizontal="center" vertical="top" wrapText="1"/>
    </xf>
    <xf numFmtId="0" fontId="8" fillId="4" borderId="62" xfId="0" applyFont="1" applyFill="1" applyBorder="1" applyAlignment="1">
      <alignment horizontal="center" vertical="top" wrapText="1"/>
    </xf>
    <xf numFmtId="0" fontId="8" fillId="4" borderId="63" xfId="0" applyFont="1" applyFill="1" applyBorder="1" applyAlignment="1">
      <alignment horizontal="center" vertical="top" wrapText="1"/>
    </xf>
    <xf numFmtId="0" fontId="18" fillId="5" borderId="0" xfId="0" applyFont="1" applyFill="1" applyBorder="1" applyAlignment="1">
      <alignment horizontal="center" vertical="top" wrapText="1"/>
    </xf>
    <xf numFmtId="0" fontId="8" fillId="4" borderId="61" xfId="0" applyFont="1" applyFill="1" applyBorder="1" applyAlignment="1">
      <alignment horizontal="center" vertical="top" wrapText="1" shrinkToFit="1"/>
    </xf>
    <xf numFmtId="0" fontId="8" fillId="3" borderId="62" xfId="0" applyFont="1" applyFill="1" applyBorder="1" applyAlignment="1">
      <alignment horizontal="center" vertical="top" wrapText="1"/>
    </xf>
    <xf numFmtId="0" fontId="8" fillId="4" borderId="62" xfId="0" applyFont="1" applyFill="1" applyBorder="1" applyAlignment="1">
      <alignment horizontal="center" vertical="top" wrapText="1" shrinkToFit="1"/>
    </xf>
    <xf numFmtId="0" fontId="5" fillId="3" borderId="42" xfId="0" applyFont="1" applyFill="1" applyBorder="1" applyAlignment="1">
      <alignment horizontal="right" vertical="center" wrapText="1"/>
    </xf>
    <xf numFmtId="0" fontId="8" fillId="3" borderId="1" xfId="0" applyFont="1" applyFill="1" applyBorder="1" applyAlignment="1">
      <alignment horizontal="center" vertical="top" wrapText="1"/>
    </xf>
    <xf numFmtId="0" fontId="2" fillId="8" borderId="0" xfId="0" applyFont="1" applyFill="1" applyAlignment="1">
      <alignment vertical="top" wrapText="1"/>
    </xf>
    <xf numFmtId="0" fontId="2" fillId="8" borderId="21" xfId="0" applyFont="1" applyFill="1" applyBorder="1" applyAlignment="1">
      <alignment horizontal="justify" vertical="top"/>
    </xf>
    <xf numFmtId="0" fontId="2" fillId="8" borderId="0" xfId="0" applyFont="1" applyFill="1" applyAlignment="1">
      <alignment vertical="top"/>
    </xf>
    <xf numFmtId="0" fontId="15" fillId="0" borderId="0" xfId="0" applyFont="1" applyAlignment="1">
      <alignment horizontal="center" vertical="center"/>
    </xf>
    <xf numFmtId="0" fontId="2" fillId="9" borderId="65" xfId="0" applyFont="1" applyFill="1" applyBorder="1" applyAlignment="1">
      <alignment horizontal="center" vertical="center"/>
    </xf>
    <xf numFmtId="0" fontId="2" fillId="0" borderId="65" xfId="0" applyFont="1" applyBorder="1" applyAlignment="1">
      <alignment horizontal="center" vertical="center"/>
    </xf>
    <xf numFmtId="0" fontId="2" fillId="8" borderId="65" xfId="0" applyFont="1" applyFill="1" applyBorder="1" applyAlignment="1">
      <alignment horizontal="center" vertical="center"/>
    </xf>
    <xf numFmtId="0" fontId="11" fillId="3" borderId="58" xfId="0" applyFont="1" applyFill="1" applyBorder="1" applyAlignment="1">
      <alignment horizontal="right" vertical="center" wrapText="1" shrinkToFit="1"/>
    </xf>
    <xf numFmtId="0" fontId="8" fillId="13" borderId="4" xfId="0" applyFont="1" applyFill="1" applyBorder="1" applyAlignment="1">
      <alignment horizontal="center" vertical="top" wrapText="1"/>
    </xf>
    <xf numFmtId="0" fontId="8" fillId="13" borderId="2" xfId="0" applyFont="1" applyFill="1" applyBorder="1" applyAlignment="1">
      <alignment horizontal="center" vertical="top" wrapText="1"/>
    </xf>
    <xf numFmtId="0" fontId="8" fillId="13" borderId="23" xfId="0" applyFont="1" applyFill="1" applyBorder="1" applyAlignment="1">
      <alignment horizontal="center" vertical="top" wrapText="1"/>
    </xf>
    <xf numFmtId="0" fontId="8" fillId="13" borderId="10" xfId="0" applyFont="1" applyFill="1" applyBorder="1" applyAlignment="1">
      <alignment horizontal="center" vertical="top" wrapText="1"/>
    </xf>
    <xf numFmtId="0" fontId="2" fillId="13" borderId="0" xfId="0" applyFont="1" applyFill="1" applyAlignment="1">
      <alignment vertical="top"/>
    </xf>
    <xf numFmtId="0" fontId="18" fillId="5" borderId="0" xfId="0" applyFont="1" applyFill="1" applyAlignment="1">
      <alignment horizontal="center" vertical="top" wrapText="1"/>
    </xf>
    <xf numFmtId="0" fontId="1" fillId="0" borderId="0" xfId="0" applyFont="1" applyAlignment="1">
      <alignment horizontal="center" vertical="center" wrapText="1"/>
    </xf>
    <xf numFmtId="0" fontId="2" fillId="0" borderId="0" xfId="0" applyFont="1" applyAlignment="1">
      <alignment horizontal="center" vertical="center"/>
    </xf>
    <xf numFmtId="0" fontId="2" fillId="14" borderId="0" xfId="0" applyFont="1" applyFill="1" applyAlignment="1">
      <alignment vertical="center"/>
    </xf>
    <xf numFmtId="0" fontId="5" fillId="14" borderId="0" xfId="0" applyFont="1" applyFill="1" applyAlignment="1">
      <alignment horizontal="center" vertical="center" wrapText="1"/>
    </xf>
    <xf numFmtId="0" fontId="2" fillId="14" borderId="0" xfId="0" applyFont="1" applyFill="1" applyAlignment="1">
      <alignment horizontal="center" vertical="center"/>
    </xf>
    <xf numFmtId="0" fontId="2" fillId="14" borderId="0" xfId="0" applyFont="1" applyFill="1" applyAlignment="1">
      <alignment vertical="top"/>
    </xf>
    <xf numFmtId="0" fontId="4" fillId="14" borderId="0" xfId="0" applyFont="1" applyFill="1" applyAlignment="1">
      <alignment horizontal="center" vertical="center"/>
    </xf>
    <xf numFmtId="0" fontId="5" fillId="0" borderId="0" xfId="0" applyFont="1" applyAlignment="1">
      <alignment horizontal="center" vertical="center" wrapText="1"/>
    </xf>
    <xf numFmtId="0" fontId="4" fillId="2" borderId="66" xfId="0" applyFont="1" applyFill="1" applyBorder="1" applyAlignment="1">
      <alignment horizontal="center" vertical="center" wrapText="1"/>
    </xf>
    <xf numFmtId="0" fontId="19" fillId="5" borderId="50" xfId="0" applyFont="1" applyFill="1" applyBorder="1" applyAlignment="1">
      <alignment vertical="top" wrapText="1"/>
    </xf>
    <xf numFmtId="0" fontId="2" fillId="6" borderId="25" xfId="0" applyFont="1" applyFill="1" applyBorder="1" applyAlignment="1">
      <alignment horizontal="left" vertical="top" wrapText="1"/>
    </xf>
    <xf numFmtId="0" fontId="2" fillId="11" borderId="65" xfId="0" applyFont="1" applyFill="1" applyBorder="1" applyAlignment="1">
      <alignment horizontal="center" vertical="center"/>
    </xf>
    <xf numFmtId="0" fontId="2" fillId="4" borderId="10" xfId="0" applyFont="1" applyFill="1" applyBorder="1" applyAlignment="1">
      <alignment horizontal="left" vertical="top" wrapText="1"/>
    </xf>
    <xf numFmtId="0" fontId="2" fillId="8" borderId="10" xfId="0" applyFont="1" applyFill="1" applyBorder="1" applyAlignment="1">
      <alignment horizontal="left" vertical="top" wrapText="1"/>
    </xf>
    <xf numFmtId="0" fontId="2" fillId="10" borderId="65" xfId="0" applyFont="1" applyFill="1" applyBorder="1" applyAlignment="1">
      <alignment horizontal="center" vertical="center" wrapText="1"/>
    </xf>
    <xf numFmtId="0" fontId="2" fillId="12" borderId="21" xfId="0" applyFont="1" applyFill="1" applyBorder="1" applyAlignment="1">
      <alignment horizontal="justify" vertical="top"/>
    </xf>
    <xf numFmtId="0" fontId="2" fillId="15" borderId="10" xfId="0" applyFont="1" applyFill="1" applyBorder="1" applyAlignment="1">
      <alignment horizontal="left" vertical="top" wrapText="1"/>
    </xf>
    <xf numFmtId="0" fontId="2" fillId="10" borderId="65" xfId="0" applyFont="1" applyFill="1" applyBorder="1" applyAlignment="1">
      <alignment horizontal="center" vertical="center"/>
    </xf>
    <xf numFmtId="0" fontId="2" fillId="8" borderId="65" xfId="0" applyFont="1" applyFill="1" applyBorder="1" applyAlignment="1">
      <alignment horizontal="center" vertical="center" wrapText="1"/>
    </xf>
    <xf numFmtId="0" fontId="2" fillId="4" borderId="40" xfId="0" applyFont="1" applyFill="1" applyBorder="1" applyAlignment="1">
      <alignment horizontal="left" vertical="top" wrapText="1"/>
    </xf>
    <xf numFmtId="0" fontId="14" fillId="5" borderId="25" xfId="0" applyFont="1" applyFill="1" applyBorder="1" applyAlignment="1">
      <alignment horizontal="left" vertical="top" wrapText="1"/>
    </xf>
    <xf numFmtId="0" fontId="9" fillId="4" borderId="30" xfId="0" applyFont="1" applyFill="1" applyBorder="1" applyAlignment="1">
      <alignment horizontal="center" vertical="top" wrapText="1"/>
    </xf>
    <xf numFmtId="0" fontId="9" fillId="4" borderId="40" xfId="0" applyFont="1" applyFill="1" applyBorder="1" applyAlignment="1">
      <alignment horizontal="center" vertical="top" wrapText="1"/>
    </xf>
    <xf numFmtId="0" fontId="8" fillId="4" borderId="30" xfId="0" applyFont="1" applyFill="1" applyBorder="1" applyAlignment="1">
      <alignment horizontal="center" vertical="top" wrapText="1" shrinkToFit="1"/>
    </xf>
    <xf numFmtId="0" fontId="8" fillId="4" borderId="31" xfId="0" applyFont="1" applyFill="1" applyBorder="1" applyAlignment="1">
      <alignment horizontal="center" vertical="top" wrapText="1" shrinkToFit="1"/>
    </xf>
    <xf numFmtId="0" fontId="8" fillId="4" borderId="63" xfId="0" applyFont="1" applyFill="1" applyBorder="1" applyAlignment="1">
      <alignment horizontal="center" vertical="top" wrapText="1" shrinkToFit="1"/>
    </xf>
    <xf numFmtId="0" fontId="14" fillId="5" borderId="13" xfId="0" applyFont="1" applyFill="1" applyBorder="1" applyAlignment="1">
      <alignment horizontal="left" vertical="top" wrapText="1"/>
    </xf>
    <xf numFmtId="0" fontId="2" fillId="15" borderId="0" xfId="0" applyFont="1" applyFill="1" applyAlignment="1">
      <alignment vertical="top" wrapText="1"/>
    </xf>
    <xf numFmtId="0" fontId="2" fillId="13" borderId="0" xfId="0" applyFont="1" applyFill="1" applyAlignment="1">
      <alignment vertical="top" wrapText="1"/>
    </xf>
    <xf numFmtId="0" fontId="2" fillId="13" borderId="21" xfId="0" applyFont="1" applyFill="1" applyBorder="1" applyAlignment="1">
      <alignment horizontal="justify" vertical="top"/>
    </xf>
    <xf numFmtId="0" fontId="8" fillId="13" borderId="52" xfId="0" applyFont="1" applyFill="1" applyBorder="1" applyAlignment="1">
      <alignment horizontal="center" vertical="top" wrapText="1"/>
    </xf>
    <xf numFmtId="0" fontId="20" fillId="13" borderId="33" xfId="0" applyFont="1" applyFill="1" applyBorder="1" applyAlignment="1">
      <alignment horizontal="center" vertical="top" wrapText="1"/>
    </xf>
    <xf numFmtId="0" fontId="8" fillId="13" borderId="62" xfId="0" applyFont="1" applyFill="1" applyBorder="1" applyAlignment="1">
      <alignment horizontal="center" vertical="top" wrapText="1"/>
    </xf>
    <xf numFmtId="0" fontId="2" fillId="3" borderId="65" xfId="0" applyFont="1" applyFill="1" applyBorder="1" applyAlignment="1">
      <alignment horizontal="center" vertical="center"/>
    </xf>
    <xf numFmtId="0" fontId="8" fillId="13" borderId="4" xfId="0" applyFont="1" applyFill="1" applyBorder="1" applyAlignment="1">
      <alignment horizontal="center" vertical="top" wrapText="1" shrinkToFit="1"/>
    </xf>
    <xf numFmtId="0" fontId="8" fillId="13" borderId="52" xfId="0" applyFont="1" applyFill="1" applyBorder="1" applyAlignment="1">
      <alignment horizontal="center" vertical="top" wrapText="1" shrinkToFit="1"/>
    </xf>
    <xf numFmtId="0" fontId="8" fillId="13" borderId="2" xfId="0" applyFont="1" applyFill="1" applyBorder="1" applyAlignment="1">
      <alignment horizontal="center" vertical="top" wrapText="1" shrinkToFit="1"/>
    </xf>
    <xf numFmtId="0" fontId="8" fillId="13" borderId="23" xfId="0" applyFont="1" applyFill="1" applyBorder="1" applyAlignment="1">
      <alignment horizontal="center" vertical="top" wrapText="1" shrinkToFit="1"/>
    </xf>
    <xf numFmtId="0" fontId="8" fillId="13" borderId="61" xfId="0" applyFont="1" applyFill="1" applyBorder="1" applyAlignment="1">
      <alignment horizontal="center" vertical="top" wrapText="1" shrinkToFit="1"/>
    </xf>
    <xf numFmtId="0" fontId="9" fillId="4" borderId="1" xfId="0" applyFont="1" applyFill="1" applyBorder="1" applyAlignment="1">
      <alignment horizontal="center" vertical="top" wrapText="1"/>
    </xf>
    <xf numFmtId="0" fontId="8" fillId="4" borderId="10" xfId="0" applyFont="1" applyFill="1" applyBorder="1" applyAlignment="1">
      <alignment horizontal="center" vertical="top" wrapText="1" shrinkToFit="1"/>
    </xf>
    <xf numFmtId="0" fontId="8" fillId="4" borderId="34" xfId="0" applyFont="1" applyFill="1" applyBorder="1" applyAlignment="1">
      <alignment horizontal="center" vertical="top" wrapText="1"/>
    </xf>
    <xf numFmtId="0" fontId="8" fillId="4" borderId="64" xfId="0" applyFont="1" applyFill="1" applyBorder="1" applyAlignment="1">
      <alignment horizontal="center" vertical="top" wrapText="1"/>
    </xf>
    <xf numFmtId="0" fontId="21" fillId="15" borderId="10" xfId="0" applyFont="1" applyFill="1" applyBorder="1" applyAlignment="1">
      <alignment horizontal="left" vertical="top" wrapText="1"/>
    </xf>
    <xf numFmtId="0" fontId="2" fillId="12" borderId="15" xfId="0" applyFont="1" applyFill="1" applyBorder="1" applyAlignment="1">
      <alignment horizontal="justify" vertical="top"/>
    </xf>
    <xf numFmtId="0" fontId="8" fillId="4" borderId="16" xfId="0" applyFont="1" applyFill="1" applyBorder="1" applyAlignment="1">
      <alignment horizontal="center" vertical="top" wrapText="1"/>
    </xf>
    <xf numFmtId="0" fontId="8" fillId="4" borderId="18" xfId="0" applyFont="1" applyFill="1" applyBorder="1" applyAlignment="1">
      <alignment horizontal="center" vertical="top" wrapText="1"/>
    </xf>
    <xf numFmtId="0" fontId="8" fillId="4" borderId="17" xfId="0" applyFont="1" applyFill="1" applyBorder="1" applyAlignment="1">
      <alignment horizontal="center" vertical="top" wrapText="1"/>
    </xf>
    <xf numFmtId="0" fontId="8" fillId="4" borderId="35" xfId="0" applyFont="1" applyFill="1" applyBorder="1" applyAlignment="1">
      <alignment horizontal="center" vertical="top" wrapText="1"/>
    </xf>
    <xf numFmtId="0" fontId="2" fillId="15" borderId="18"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21" xfId="0" applyFont="1" applyFill="1" applyBorder="1" applyAlignment="1">
      <alignment horizontal="justify" vertical="top"/>
    </xf>
    <xf numFmtId="0" fontId="8" fillId="0" borderId="10" xfId="0" applyFont="1" applyFill="1" applyBorder="1" applyAlignment="1">
      <alignment horizontal="center" vertical="top" wrapText="1"/>
    </xf>
    <xf numFmtId="0" fontId="8" fillId="0" borderId="2" xfId="0" applyFont="1" applyFill="1" applyBorder="1" applyAlignment="1">
      <alignment horizontal="center" vertical="top" wrapText="1"/>
    </xf>
    <xf numFmtId="0" fontId="2" fillId="0" borderId="0" xfId="0" applyFont="1" applyFill="1" applyAlignment="1">
      <alignment vertical="top" wrapText="1"/>
    </xf>
    <xf numFmtId="0" fontId="8" fillId="0" borderId="1" xfId="0" applyFont="1" applyFill="1" applyBorder="1" applyAlignment="1">
      <alignment horizontal="center" vertical="top" wrapText="1"/>
    </xf>
    <xf numFmtId="0" fontId="8" fillId="0" borderId="23" xfId="0" applyFont="1" applyFill="1" applyBorder="1" applyAlignment="1">
      <alignment horizontal="center" vertical="top" wrapText="1" shrinkToFit="1"/>
    </xf>
    <xf numFmtId="0" fontId="2" fillId="0" borderId="22" xfId="0" applyFont="1" applyFill="1" applyBorder="1" applyAlignment="1">
      <alignment horizontal="left" vertical="top" wrapText="1"/>
    </xf>
    <xf numFmtId="0" fontId="2" fillId="0" borderId="0" xfId="0" applyFont="1" applyFill="1" applyAlignment="1">
      <alignment vertical="top"/>
    </xf>
    <xf numFmtId="0" fontId="8" fillId="0" borderId="23" xfId="0" applyFont="1" applyFill="1" applyBorder="1" applyAlignment="1">
      <alignment horizontal="center" vertical="top" wrapText="1"/>
    </xf>
    <xf numFmtId="0" fontId="8" fillId="0" borderId="62" xfId="0" applyFont="1" applyFill="1" applyBorder="1" applyAlignment="1">
      <alignment horizontal="center" vertical="top" wrapText="1"/>
    </xf>
    <xf numFmtId="0" fontId="8" fillId="0" borderId="52" xfId="0" applyFont="1" applyFill="1" applyBorder="1" applyAlignment="1">
      <alignment horizontal="center" vertical="top" wrapText="1" shrinkToFit="1"/>
    </xf>
    <xf numFmtId="0" fontId="8" fillId="0" borderId="2" xfId="0" applyFont="1" applyFill="1" applyBorder="1" applyAlignment="1">
      <alignment horizontal="center" vertical="top" wrapText="1" shrinkToFit="1"/>
    </xf>
    <xf numFmtId="0" fontId="8" fillId="0" borderId="61" xfId="0" applyFont="1" applyFill="1" applyBorder="1" applyAlignment="1">
      <alignment horizontal="center" vertical="top" wrapText="1" shrinkToFit="1"/>
    </xf>
    <xf numFmtId="0" fontId="20" fillId="3" borderId="32" xfId="0" applyFont="1" applyFill="1" applyBorder="1" applyAlignment="1">
      <alignment horizontal="center" vertical="top" wrapText="1"/>
    </xf>
    <xf numFmtId="0" fontId="2" fillId="16" borderId="21" xfId="0" applyFont="1" applyFill="1" applyBorder="1" applyAlignment="1">
      <alignment horizontal="justify" vertical="top"/>
    </xf>
    <xf numFmtId="0" fontId="8" fillId="16" borderId="32" xfId="0" applyFont="1" applyFill="1" applyBorder="1" applyAlignment="1">
      <alignment horizontal="center" vertical="top" wrapText="1"/>
    </xf>
    <xf numFmtId="0" fontId="8" fillId="16" borderId="1" xfId="0" applyFont="1" applyFill="1" applyBorder="1" applyAlignment="1">
      <alignment horizontal="center" vertical="top" wrapText="1"/>
    </xf>
    <xf numFmtId="0" fontId="8" fillId="16" borderId="2" xfId="0" applyFont="1" applyFill="1" applyBorder="1" applyAlignment="1">
      <alignment horizontal="center" vertical="top" wrapText="1"/>
    </xf>
    <xf numFmtId="0" fontId="8" fillId="16" borderId="10" xfId="0" applyFont="1" applyFill="1" applyBorder="1" applyAlignment="1">
      <alignment horizontal="center" vertical="top" wrapText="1"/>
    </xf>
    <xf numFmtId="0" fontId="8" fillId="16" borderId="23" xfId="0" applyFont="1" applyFill="1" applyBorder="1" applyAlignment="1">
      <alignment horizontal="center" vertical="top" wrapText="1"/>
    </xf>
    <xf numFmtId="0" fontId="8" fillId="16" borderId="62" xfId="0" applyFont="1" applyFill="1" applyBorder="1" applyAlignment="1">
      <alignment horizontal="center" vertical="top" wrapText="1"/>
    </xf>
    <xf numFmtId="0" fontId="2" fillId="16" borderId="22" xfId="0" applyFont="1" applyFill="1" applyBorder="1" applyAlignment="1">
      <alignment horizontal="left" vertical="top" wrapText="1"/>
    </xf>
    <xf numFmtId="0" fontId="8" fillId="16" borderId="25" xfId="0" applyFont="1" applyFill="1" applyBorder="1" applyAlignment="1">
      <alignment horizontal="center" vertical="top" wrapText="1"/>
    </xf>
    <xf numFmtId="0" fontId="8" fillId="16" borderId="40" xfId="0" applyFont="1" applyFill="1" applyBorder="1" applyAlignment="1">
      <alignment horizontal="center" vertical="top" wrapText="1"/>
    </xf>
    <xf numFmtId="0" fontId="8" fillId="16" borderId="39" xfId="0" applyFont="1" applyFill="1" applyBorder="1" applyAlignment="1">
      <alignment horizontal="center" vertical="top" wrapText="1"/>
    </xf>
    <xf numFmtId="0" fontId="8" fillId="16" borderId="30" xfId="0" applyFont="1" applyFill="1" applyBorder="1" applyAlignment="1">
      <alignment horizontal="center" vertical="top" wrapText="1"/>
    </xf>
    <xf numFmtId="0" fontId="8" fillId="16" borderId="30" xfId="0" applyFont="1" applyFill="1" applyBorder="1" applyAlignment="1">
      <alignment horizontal="center" vertical="top" wrapText="1" shrinkToFit="1"/>
    </xf>
    <xf numFmtId="0" fontId="8" fillId="16" borderId="31" xfId="0" applyFont="1" applyFill="1" applyBorder="1" applyAlignment="1">
      <alignment horizontal="center" vertical="top" wrapText="1" shrinkToFit="1"/>
    </xf>
    <xf numFmtId="0" fontId="8" fillId="16" borderId="63" xfId="0" applyFont="1" applyFill="1" applyBorder="1" applyAlignment="1">
      <alignment horizontal="center" vertical="top" wrapText="1" shrinkToFit="1"/>
    </xf>
    <xf numFmtId="0" fontId="2" fillId="16" borderId="27" xfId="0" applyFont="1" applyFill="1" applyBorder="1" applyAlignment="1">
      <alignment horizontal="justify" vertical="top"/>
    </xf>
    <xf numFmtId="0" fontId="8" fillId="16" borderId="29" xfId="0" applyFont="1" applyFill="1" applyBorder="1" applyAlignment="1">
      <alignment horizontal="center" vertical="top" wrapText="1"/>
    </xf>
    <xf numFmtId="0" fontId="8" fillId="16" borderId="31" xfId="0" applyFont="1" applyFill="1" applyBorder="1" applyAlignment="1">
      <alignment horizontal="center" vertical="top" wrapText="1"/>
    </xf>
    <xf numFmtId="0" fontId="8" fillId="16" borderId="63" xfId="0" applyFont="1" applyFill="1" applyBorder="1" applyAlignment="1">
      <alignment horizontal="center" vertical="top" wrapText="1"/>
    </xf>
    <xf numFmtId="0" fontId="2" fillId="16" borderId="41" xfId="0" applyFont="1" applyFill="1" applyBorder="1" applyAlignment="1">
      <alignment horizontal="left" vertical="top" wrapText="1"/>
    </xf>
    <xf numFmtId="0" fontId="9" fillId="16" borderId="1" xfId="0" applyFont="1" applyFill="1" applyBorder="1" applyAlignment="1">
      <alignment horizontal="center" vertical="top" wrapText="1"/>
    </xf>
    <xf numFmtId="0" fontId="8" fillId="16" borderId="10" xfId="0" applyFont="1" applyFill="1" applyBorder="1" applyAlignment="1">
      <alignment horizontal="center" vertical="top" wrapText="1" shrinkToFit="1"/>
    </xf>
    <xf numFmtId="0" fontId="8" fillId="16" borderId="23" xfId="0" applyFont="1" applyFill="1" applyBorder="1" applyAlignment="1">
      <alignment horizontal="center" vertical="top" wrapText="1" shrinkToFit="1"/>
    </xf>
    <xf numFmtId="0" fontId="8" fillId="16" borderId="62" xfId="0" applyFont="1" applyFill="1" applyBorder="1" applyAlignment="1">
      <alignment horizontal="center" vertical="top" wrapText="1" shrinkToFit="1"/>
    </xf>
    <xf numFmtId="0" fontId="8" fillId="16" borderId="34" xfId="0" applyFont="1" applyFill="1" applyBorder="1" applyAlignment="1">
      <alignment horizontal="center" vertical="top" wrapText="1"/>
    </xf>
    <xf numFmtId="0" fontId="8" fillId="16" borderId="64" xfId="0" applyFont="1" applyFill="1" applyBorder="1" applyAlignment="1">
      <alignment horizontal="center" vertical="top" wrapText="1"/>
    </xf>
    <xf numFmtId="0" fontId="8" fillId="16" borderId="2" xfId="0" applyFont="1" applyFill="1" applyBorder="1" applyAlignment="1">
      <alignment horizontal="center" vertical="top" wrapText="1" shrinkToFit="1"/>
    </xf>
    <xf numFmtId="0" fontId="8" fillId="0" borderId="4" xfId="0" applyFont="1" applyFill="1" applyBorder="1" applyAlignment="1">
      <alignment horizontal="center" vertical="top" wrapText="1"/>
    </xf>
    <xf numFmtId="0" fontId="8" fillId="0" borderId="52" xfId="0" applyFont="1" applyFill="1" applyBorder="1" applyAlignment="1">
      <alignment horizontal="center" vertical="top" wrapText="1"/>
    </xf>
    <xf numFmtId="0" fontId="20" fillId="0" borderId="32" xfId="0" applyFont="1" applyFill="1" applyBorder="1" applyAlignment="1">
      <alignment horizontal="center" vertical="top" wrapText="1"/>
    </xf>
    <xf numFmtId="0" fontId="8" fillId="0" borderId="61" xfId="0" applyFont="1" applyFill="1" applyBorder="1" applyAlignment="1">
      <alignment horizontal="center" vertical="top" wrapText="1"/>
    </xf>
    <xf numFmtId="0" fontId="8" fillId="0" borderId="32" xfId="0" applyFont="1" applyFill="1" applyBorder="1" applyAlignment="1">
      <alignment horizontal="center" vertical="top" wrapText="1"/>
    </xf>
    <xf numFmtId="0" fontId="2" fillId="4" borderId="15" xfId="0" applyFont="1" applyFill="1" applyBorder="1" applyAlignment="1">
      <alignment horizontal="justify" vertical="top"/>
    </xf>
    <xf numFmtId="0" fontId="2" fillId="4" borderId="44" xfId="0" applyFont="1" applyFill="1" applyBorder="1" applyAlignment="1">
      <alignment horizontal="left" vertical="top" wrapText="1"/>
    </xf>
    <xf numFmtId="0" fontId="8" fillId="3" borderId="32" xfId="0" applyFont="1" applyFill="1" applyBorder="1" applyAlignment="1">
      <alignment horizontal="center" vertical="top" wrapText="1"/>
    </xf>
    <xf numFmtId="0" fontId="8" fillId="0" borderId="0" xfId="0" applyFont="1" applyAlignment="1">
      <alignment horizontal="center" vertical="center"/>
    </xf>
    <xf numFmtId="0" fontId="5" fillId="0" borderId="42" xfId="0" applyFont="1" applyBorder="1"/>
    <xf numFmtId="0" fontId="5" fillId="0" borderId="42" xfId="0" applyFont="1" applyBorder="1" applyAlignment="1">
      <alignment horizontal="right" wrapText="1"/>
    </xf>
    <xf numFmtId="0" fontId="4" fillId="2" borderId="67"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2" fillId="0" borderId="0" xfId="0" applyFont="1" applyAlignment="1">
      <alignment horizontal="center" vertical="center" wrapText="1"/>
    </xf>
    <xf numFmtId="9" fontId="6" fillId="0" borderId="69" xfId="1" applyFont="1" applyBorder="1" applyAlignment="1">
      <alignment horizontal="center" vertical="center" wrapText="1" shrinkToFit="1"/>
    </xf>
    <xf numFmtId="0" fontId="6" fillId="0" borderId="70" xfId="0" applyFont="1" applyBorder="1" applyAlignment="1">
      <alignment horizontal="center" vertical="center" wrapText="1" shrinkToFit="1"/>
    </xf>
    <xf numFmtId="9" fontId="6" fillId="0" borderId="71" xfId="1" applyFont="1" applyBorder="1" applyAlignment="1">
      <alignment horizontal="center" vertical="center" wrapText="1" shrinkToFit="1"/>
    </xf>
    <xf numFmtId="0" fontId="6" fillId="0" borderId="72" xfId="0" applyFont="1" applyBorder="1" applyAlignment="1">
      <alignment horizontal="center" vertical="center" wrapText="1" shrinkToFit="1"/>
    </xf>
    <xf numFmtId="0" fontId="8" fillId="0" borderId="0" xfId="0" applyFont="1" applyAlignment="1">
      <alignment horizontal="center" vertical="top" wrapText="1"/>
    </xf>
    <xf numFmtId="0" fontId="5" fillId="17" borderId="8" xfId="0" applyFont="1" applyFill="1" applyBorder="1" applyAlignment="1">
      <alignment vertical="top" wrapText="1"/>
    </xf>
    <xf numFmtId="0" fontId="8" fillId="17" borderId="3" xfId="0" applyFont="1" applyFill="1" applyBorder="1" applyAlignment="1">
      <alignment vertical="top" wrapText="1"/>
    </xf>
    <xf numFmtId="0" fontId="9" fillId="17" borderId="9" xfId="0" applyFont="1" applyFill="1" applyBorder="1" applyAlignment="1">
      <alignment vertical="top" wrapText="1"/>
    </xf>
    <xf numFmtId="0" fontId="8" fillId="3" borderId="0" xfId="0" applyFont="1" applyFill="1" applyAlignment="1">
      <alignment horizontal="center" vertical="top" wrapText="1"/>
    </xf>
    <xf numFmtId="0" fontId="10" fillId="9" borderId="8" xfId="0" applyFont="1" applyFill="1" applyBorder="1" applyAlignment="1">
      <alignment vertical="center"/>
    </xf>
    <xf numFmtId="0" fontId="8" fillId="9" borderId="3" xfId="0" applyFont="1" applyFill="1" applyBorder="1" applyAlignment="1">
      <alignment horizontal="center" vertical="top" wrapText="1"/>
    </xf>
    <xf numFmtId="0" fontId="8" fillId="9" borderId="58" xfId="0" applyFont="1" applyFill="1" applyBorder="1" applyAlignment="1">
      <alignment horizontal="center" vertical="top" wrapText="1"/>
    </xf>
    <xf numFmtId="0" fontId="2" fillId="9" borderId="9" xfId="0" applyFont="1" applyFill="1" applyBorder="1" applyAlignment="1">
      <alignment vertical="top" wrapText="1"/>
    </xf>
    <xf numFmtId="0" fontId="8" fillId="3" borderId="0" xfId="0" applyFont="1" applyFill="1" applyAlignment="1">
      <alignment horizontal="center" vertical="top"/>
    </xf>
    <xf numFmtId="0" fontId="2" fillId="3" borderId="21" xfId="0" applyFont="1" applyFill="1" applyBorder="1" applyAlignment="1">
      <alignment horizontal="left" vertical="top" wrapText="1"/>
    </xf>
    <xf numFmtId="14" fontId="8" fillId="3" borderId="4" xfId="0" applyNumberFormat="1" applyFont="1" applyFill="1" applyBorder="1" applyAlignment="1">
      <alignment horizontal="center" vertical="top" wrapText="1"/>
    </xf>
    <xf numFmtId="14" fontId="20" fillId="3" borderId="2" xfId="0" applyNumberFormat="1" applyFont="1" applyFill="1" applyBorder="1" applyAlignment="1">
      <alignment horizontal="center" vertical="top" wrapText="1"/>
    </xf>
    <xf numFmtId="14" fontId="8" fillId="3" borderId="2" xfId="0" applyNumberFormat="1" applyFont="1" applyFill="1" applyBorder="1" applyAlignment="1">
      <alignment horizontal="center" vertical="top" wrapText="1"/>
    </xf>
    <xf numFmtId="0" fontId="2" fillId="4" borderId="11" xfId="0" applyFont="1" applyFill="1" applyBorder="1" applyAlignment="1">
      <alignment horizontal="left" vertical="top" wrapText="1"/>
    </xf>
    <xf numFmtId="14" fontId="8" fillId="4" borderId="76" xfId="0" applyNumberFormat="1" applyFont="1" applyFill="1" applyBorder="1" applyAlignment="1">
      <alignment horizontal="center" vertical="top" wrapText="1"/>
    </xf>
    <xf numFmtId="0" fontId="8" fillId="4" borderId="43" xfId="0" applyFont="1" applyFill="1" applyBorder="1" applyAlignment="1">
      <alignment horizontal="center" vertical="top" wrapText="1"/>
    </xf>
    <xf numFmtId="0" fontId="8" fillId="6" borderId="77" xfId="0" applyFont="1" applyFill="1" applyBorder="1" applyAlignment="1">
      <alignment horizontal="center" vertical="top" wrapText="1"/>
    </xf>
    <xf numFmtId="0" fontId="8" fillId="4" borderId="77" xfId="0" applyFont="1" applyFill="1" applyBorder="1" applyAlignment="1">
      <alignment horizontal="center" vertical="top" wrapText="1"/>
    </xf>
    <xf numFmtId="0" fontId="8" fillId="4" borderId="78" xfId="0" applyFont="1" applyFill="1" applyBorder="1" applyAlignment="1">
      <alignment horizontal="center" vertical="top" wrapText="1"/>
    </xf>
    <xf numFmtId="0" fontId="2" fillId="4" borderId="14" xfId="0" applyFont="1" applyFill="1" applyBorder="1" applyAlignment="1">
      <alignment horizontal="left" vertical="top" wrapText="1"/>
    </xf>
    <xf numFmtId="0" fontId="2" fillId="16" borderId="79" xfId="0" applyFont="1" applyFill="1" applyBorder="1" applyAlignment="1">
      <alignment horizontal="left" vertical="top" wrapText="1"/>
    </xf>
    <xf numFmtId="14" fontId="8" fillId="16" borderId="80" xfId="0" applyNumberFormat="1" applyFont="1" applyFill="1" applyBorder="1" applyAlignment="1">
      <alignment horizontal="center" vertical="top" wrapText="1"/>
    </xf>
    <xf numFmtId="0" fontId="8" fillId="16" borderId="81" xfId="0" applyFont="1" applyFill="1" applyBorder="1" applyAlignment="1">
      <alignment horizontal="center" vertical="top" wrapText="1"/>
    </xf>
    <xf numFmtId="0" fontId="8" fillId="16" borderId="82" xfId="0" applyFont="1" applyFill="1" applyBorder="1" applyAlignment="1">
      <alignment horizontal="center" vertical="top" wrapText="1"/>
    </xf>
    <xf numFmtId="0" fontId="8" fillId="16" borderId="83" xfId="0" applyFont="1" applyFill="1" applyBorder="1" applyAlignment="1">
      <alignment horizontal="center" vertical="top" wrapText="1"/>
    </xf>
    <xf numFmtId="0" fontId="2" fillId="16" borderId="84" xfId="2" applyFill="1" applyBorder="1" applyAlignment="1">
      <alignment horizontal="left" vertical="top" wrapText="1"/>
    </xf>
    <xf numFmtId="0" fontId="2" fillId="16" borderId="11" xfId="0" applyFont="1" applyFill="1" applyBorder="1" applyAlignment="1">
      <alignment horizontal="left" vertical="top" wrapText="1"/>
    </xf>
    <xf numFmtId="14" fontId="8" fillId="16" borderId="76" xfId="0" applyNumberFormat="1" applyFont="1" applyFill="1" applyBorder="1" applyAlignment="1">
      <alignment horizontal="center" vertical="top" wrapText="1"/>
    </xf>
    <xf numFmtId="0" fontId="8" fillId="16" borderId="43" xfId="0" applyFont="1" applyFill="1" applyBorder="1" applyAlignment="1">
      <alignment horizontal="center" vertical="top" wrapText="1"/>
    </xf>
    <xf numFmtId="0" fontId="8" fillId="16" borderId="76" xfId="0" applyFont="1" applyFill="1" applyBorder="1" applyAlignment="1">
      <alignment horizontal="center" vertical="top" wrapText="1"/>
    </xf>
    <xf numFmtId="0" fontId="8" fillId="16" borderId="77" xfId="0" applyFont="1" applyFill="1" applyBorder="1" applyAlignment="1">
      <alignment horizontal="center" vertical="top" wrapText="1"/>
    </xf>
    <xf numFmtId="0" fontId="8" fillId="16" borderId="78" xfId="0" applyFont="1" applyFill="1" applyBorder="1" applyAlignment="1">
      <alignment horizontal="center" vertical="top" wrapText="1"/>
    </xf>
    <xf numFmtId="0" fontId="8" fillId="16" borderId="61" xfId="0" applyFont="1" applyFill="1" applyBorder="1" applyAlignment="1">
      <alignment horizontal="center" vertical="top" wrapText="1"/>
    </xf>
    <xf numFmtId="0" fontId="2" fillId="16" borderId="14" xfId="2" applyFill="1" applyBorder="1" applyAlignment="1">
      <alignment horizontal="left" vertical="top" wrapText="1"/>
    </xf>
    <xf numFmtId="0" fontId="2" fillId="16" borderId="21" xfId="0" applyFont="1" applyFill="1" applyBorder="1" applyAlignment="1">
      <alignment horizontal="left" vertical="top" wrapText="1"/>
    </xf>
    <xf numFmtId="14" fontId="8" fillId="16" borderId="85" xfId="0" applyNumberFormat="1" applyFont="1" applyFill="1" applyBorder="1" applyAlignment="1">
      <alignment horizontal="center" vertical="top" wrapText="1"/>
    </xf>
    <xf numFmtId="14" fontId="8" fillId="16" borderId="4" xfId="0" applyNumberFormat="1" applyFont="1" applyFill="1" applyBorder="1" applyAlignment="1">
      <alignment horizontal="center" vertical="top" wrapText="1"/>
    </xf>
    <xf numFmtId="0" fontId="2" fillId="16" borderId="26" xfId="0" applyFont="1" applyFill="1" applyBorder="1" applyAlignment="1">
      <alignment horizontal="left" vertical="top" wrapText="1"/>
    </xf>
    <xf numFmtId="0" fontId="8" fillId="16" borderId="4" xfId="0" applyFont="1" applyFill="1" applyBorder="1" applyAlignment="1">
      <alignment horizontal="center" vertical="top" wrapText="1"/>
    </xf>
    <xf numFmtId="0" fontId="8" fillId="0" borderId="0" xfId="0" applyFont="1" applyAlignment="1">
      <alignment horizontal="center"/>
    </xf>
    <xf numFmtId="0" fontId="4" fillId="3" borderId="0" xfId="0" applyFont="1" applyFill="1"/>
    <xf numFmtId="0" fontId="15" fillId="3" borderId="0" xfId="0" applyFont="1" applyFill="1" applyAlignment="1">
      <alignment horizontal="center"/>
    </xf>
    <xf numFmtId="0" fontId="27" fillId="3" borderId="0" xfId="0" applyFont="1" applyFill="1" applyAlignment="1">
      <alignment horizontal="right" wrapText="1"/>
    </xf>
    <xf numFmtId="0" fontId="9" fillId="0" borderId="0" xfId="0" applyFont="1" applyAlignment="1">
      <alignment horizontal="center"/>
    </xf>
    <xf numFmtId="0" fontId="4" fillId="2" borderId="67" xfId="0" applyFont="1" applyFill="1" applyBorder="1" applyAlignment="1">
      <alignment horizontal="center" wrapText="1"/>
    </xf>
    <xf numFmtId="0" fontId="3" fillId="2" borderId="59" xfId="0" applyFont="1" applyFill="1" applyBorder="1" applyAlignment="1">
      <alignment horizontal="center" wrapText="1"/>
    </xf>
    <xf numFmtId="0" fontId="4" fillId="2" borderId="68" xfId="0" applyFont="1" applyFill="1" applyBorder="1" applyAlignment="1">
      <alignment horizontal="center" wrapText="1"/>
    </xf>
    <xf numFmtId="0" fontId="29" fillId="0" borderId="0" xfId="0" applyFont="1"/>
    <xf numFmtId="0" fontId="9" fillId="17" borderId="3" xfId="0" applyFont="1" applyFill="1" applyBorder="1" applyAlignment="1">
      <alignment vertical="top" wrapText="1"/>
    </xf>
    <xf numFmtId="0" fontId="5" fillId="17" borderId="9" xfId="0" applyFont="1" applyFill="1" applyBorder="1" applyAlignment="1">
      <alignment vertical="top" wrapText="1"/>
    </xf>
    <xf numFmtId="0" fontId="5" fillId="18" borderId="8" xfId="0" applyFont="1" applyFill="1" applyBorder="1" applyAlignment="1">
      <alignment vertical="top" wrapText="1"/>
    </xf>
    <xf numFmtId="0" fontId="9" fillId="18" borderId="3" xfId="0" applyFont="1" applyFill="1" applyBorder="1" applyAlignment="1">
      <alignment vertical="top" wrapText="1"/>
    </xf>
    <xf numFmtId="0" fontId="5" fillId="18" borderId="9" xfId="0" applyFont="1" applyFill="1" applyBorder="1" applyAlignment="1">
      <alignment vertical="top" wrapText="1"/>
    </xf>
    <xf numFmtId="0" fontId="2" fillId="16" borderId="11" xfId="0" applyFont="1" applyFill="1" applyBorder="1" applyAlignment="1">
      <alignment vertical="top" wrapText="1"/>
    </xf>
    <xf numFmtId="0" fontId="2" fillId="16" borderId="14" xfId="0" applyFont="1" applyFill="1" applyBorder="1" applyAlignment="1">
      <alignment horizontal="left" vertical="center" wrapText="1"/>
    </xf>
    <xf numFmtId="0" fontId="2" fillId="6" borderId="11" xfId="0" applyFont="1" applyFill="1" applyBorder="1" applyAlignment="1">
      <alignment vertical="top" wrapText="1"/>
    </xf>
    <xf numFmtId="14" fontId="8" fillId="6" borderId="76" xfId="0" applyNumberFormat="1" applyFont="1" applyFill="1" applyBorder="1" applyAlignment="1">
      <alignment horizontal="center" vertical="top" wrapText="1"/>
    </xf>
    <xf numFmtId="0" fontId="8" fillId="6" borderId="43" xfId="0" applyFont="1" applyFill="1" applyBorder="1" applyAlignment="1">
      <alignment horizontal="center" vertical="top" wrapText="1"/>
    </xf>
    <xf numFmtId="0" fontId="9" fillId="6" borderId="77" xfId="0" applyFont="1" applyFill="1" applyBorder="1" applyAlignment="1">
      <alignment horizontal="center" vertical="top" wrapText="1"/>
    </xf>
    <xf numFmtId="0" fontId="8" fillId="6" borderId="78" xfId="0" applyFont="1" applyFill="1" applyBorder="1" applyAlignment="1">
      <alignment horizontal="center" vertical="top" wrapText="1"/>
    </xf>
    <xf numFmtId="0" fontId="8" fillId="6" borderId="61" xfId="0" applyFont="1" applyFill="1" applyBorder="1" applyAlignment="1">
      <alignment horizontal="center" vertical="top" wrapText="1"/>
    </xf>
    <xf numFmtId="0" fontId="2" fillId="6" borderId="14" xfId="0" applyFont="1" applyFill="1" applyBorder="1" applyAlignment="1">
      <alignment horizontal="left" vertical="top" wrapText="1"/>
    </xf>
    <xf numFmtId="0" fontId="2" fillId="16" borderId="21" xfId="0" applyFont="1" applyFill="1" applyBorder="1" applyAlignment="1">
      <alignment vertical="top" wrapText="1"/>
    </xf>
    <xf numFmtId="0" fontId="2" fillId="16" borderId="22" xfId="0" applyFont="1" applyFill="1" applyBorder="1" applyAlignment="1">
      <alignment horizontal="left" vertical="center" wrapText="1"/>
    </xf>
    <xf numFmtId="0" fontId="2" fillId="6" borderId="79" xfId="0" applyFont="1" applyFill="1" applyBorder="1" applyAlignment="1">
      <alignment horizontal="left" vertical="top" wrapText="1"/>
    </xf>
    <xf numFmtId="0" fontId="8" fillId="6" borderId="80" xfId="0" applyFont="1" applyFill="1" applyBorder="1" applyAlignment="1">
      <alignment horizontal="center" vertical="top" wrapText="1"/>
    </xf>
    <xf numFmtId="0" fontId="8" fillId="6" borderId="86" xfId="0" applyFont="1" applyFill="1" applyBorder="1" applyAlignment="1">
      <alignment horizontal="center" vertical="top" wrapText="1"/>
    </xf>
    <xf numFmtId="0" fontId="8" fillId="6" borderId="0" xfId="0" applyFont="1" applyFill="1" applyAlignment="1">
      <alignment wrapText="1"/>
    </xf>
    <xf numFmtId="0" fontId="8" fillId="6" borderId="82" xfId="0" applyFont="1" applyFill="1" applyBorder="1" applyAlignment="1">
      <alignment horizontal="center" vertical="top" wrapText="1"/>
    </xf>
    <xf numFmtId="0" fontId="8" fillId="6" borderId="81" xfId="0" applyFont="1" applyFill="1" applyBorder="1" applyAlignment="1">
      <alignment horizontal="center" vertical="top" wrapText="1"/>
    </xf>
    <xf numFmtId="0" fontId="8" fillId="6" borderId="83" xfId="0" applyFont="1" applyFill="1" applyBorder="1" applyAlignment="1">
      <alignment horizontal="center" vertical="top" wrapText="1"/>
    </xf>
    <xf numFmtId="0" fontId="8" fillId="6" borderId="63" xfId="0" applyFont="1" applyFill="1" applyBorder="1" applyAlignment="1">
      <alignment horizontal="center" vertical="top" wrapText="1"/>
    </xf>
    <xf numFmtId="0" fontId="2" fillId="6" borderId="84" xfId="0" applyFont="1" applyFill="1" applyBorder="1" applyAlignment="1">
      <alignment horizontal="left" vertical="top" wrapText="1"/>
    </xf>
    <xf numFmtId="0" fontId="30" fillId="9" borderId="8" xfId="0" applyFont="1" applyFill="1" applyBorder="1" applyAlignment="1">
      <alignment vertical="center" wrapText="1"/>
    </xf>
    <xf numFmtId="0" fontId="2" fillId="6" borderId="11" xfId="0" applyFont="1" applyFill="1" applyBorder="1" applyAlignment="1">
      <alignment horizontal="left" vertical="top" wrapText="1"/>
    </xf>
    <xf numFmtId="0" fontId="8" fillId="6" borderId="76" xfId="0" applyFont="1" applyFill="1" applyBorder="1" applyAlignment="1">
      <alignment horizontal="center" vertical="top" wrapText="1"/>
    </xf>
    <xf numFmtId="0" fontId="29" fillId="6" borderId="0" xfId="0" applyFont="1" applyFill="1" applyAlignment="1">
      <alignment horizontal="center" vertical="top"/>
    </xf>
    <xf numFmtId="0" fontId="2" fillId="4" borderId="21" xfId="0" applyFont="1" applyFill="1" applyBorder="1" applyAlignment="1">
      <alignment horizontal="left" vertical="top" wrapText="1"/>
    </xf>
    <xf numFmtId="14" fontId="8" fillId="4" borderId="4" xfId="0" applyNumberFormat="1" applyFont="1" applyFill="1" applyBorder="1" applyAlignment="1">
      <alignment horizontal="left" vertical="top" wrapText="1"/>
    </xf>
    <xf numFmtId="0" fontId="8" fillId="6" borderId="2" xfId="0" applyFont="1" applyFill="1" applyBorder="1" applyAlignment="1">
      <alignment horizontal="center" vertical="top" wrapText="1"/>
    </xf>
    <xf numFmtId="0" fontId="20" fillId="3" borderId="4" xfId="0" applyFont="1" applyFill="1" applyBorder="1" applyAlignment="1">
      <alignment horizontal="center" vertical="top" wrapText="1"/>
    </xf>
    <xf numFmtId="0" fontId="2" fillId="3" borderId="22" xfId="0" applyFont="1" applyFill="1" applyBorder="1" applyAlignment="1">
      <alignment horizontal="left" vertical="center" wrapText="1"/>
    </xf>
    <xf numFmtId="0" fontId="9" fillId="4" borderId="25" xfId="0" applyFont="1" applyFill="1" applyBorder="1" applyAlignment="1">
      <alignment horizontal="center" vertical="top"/>
    </xf>
    <xf numFmtId="0" fontId="9" fillId="4" borderId="10" xfId="0" applyFont="1" applyFill="1" applyBorder="1" applyAlignment="1">
      <alignment horizontal="center" vertical="top"/>
    </xf>
    <xf numFmtId="0" fontId="2" fillId="6" borderId="87" xfId="0" applyFont="1" applyFill="1" applyBorder="1" applyAlignment="1">
      <alignment horizontal="left" vertical="top" wrapText="1"/>
    </xf>
    <xf numFmtId="0" fontId="8" fillId="6" borderId="88" xfId="0" applyFont="1" applyFill="1" applyBorder="1" applyAlignment="1">
      <alignment horizontal="center" vertical="top" wrapText="1"/>
    </xf>
    <xf numFmtId="0" fontId="8" fillId="6" borderId="89" xfId="0" applyFont="1" applyFill="1" applyBorder="1" applyAlignment="1">
      <alignment horizontal="center" vertical="top" wrapText="1"/>
    </xf>
    <xf numFmtId="0" fontId="2" fillId="6" borderId="90" xfId="0" applyFont="1" applyFill="1" applyBorder="1" applyAlignment="1">
      <alignment horizontal="left" vertical="top" wrapText="1"/>
    </xf>
    <xf numFmtId="0" fontId="30" fillId="9" borderId="8" xfId="0" applyFont="1" applyFill="1" applyBorder="1" applyAlignment="1">
      <alignment vertical="center"/>
    </xf>
    <xf numFmtId="0" fontId="2" fillId="6" borderId="91" xfId="0" applyFont="1" applyFill="1" applyBorder="1" applyAlignment="1">
      <alignment horizontal="left" vertical="top" wrapText="1"/>
    </xf>
    <xf numFmtId="0" fontId="8" fillId="6" borderId="92" xfId="0" applyFont="1" applyFill="1" applyBorder="1" applyAlignment="1">
      <alignment horizontal="center" vertical="top" wrapText="1"/>
    </xf>
    <xf numFmtId="0" fontId="8" fillId="6" borderId="93" xfId="0" applyFont="1" applyFill="1" applyBorder="1" applyAlignment="1">
      <alignment horizontal="center" vertical="top" wrapText="1"/>
    </xf>
    <xf numFmtId="0" fontId="8" fillId="6" borderId="94" xfId="0" applyFont="1" applyFill="1" applyBorder="1" applyAlignment="1">
      <alignment wrapText="1"/>
    </xf>
    <xf numFmtId="0" fontId="8" fillId="6" borderId="95" xfId="0" applyFont="1" applyFill="1" applyBorder="1" applyAlignment="1">
      <alignment horizontal="center" vertical="top" wrapText="1"/>
    </xf>
    <xf numFmtId="0" fontId="8" fillId="6" borderId="96" xfId="0" applyFont="1" applyFill="1" applyBorder="1" applyAlignment="1">
      <alignment horizontal="center" vertical="top" wrapText="1"/>
    </xf>
    <xf numFmtId="0" fontId="8" fillId="6" borderId="59" xfId="0" applyFont="1" applyFill="1" applyBorder="1" applyAlignment="1">
      <alignment horizontal="center" vertical="top" wrapText="1"/>
    </xf>
    <xf numFmtId="0" fontId="2" fillId="6" borderId="97" xfId="0" applyFont="1" applyFill="1" applyBorder="1" applyAlignment="1">
      <alignment horizontal="left" vertical="top" wrapText="1"/>
    </xf>
    <xf numFmtId="0" fontId="30" fillId="9" borderId="73" xfId="0" applyFont="1" applyFill="1" applyBorder="1" applyAlignment="1">
      <alignment vertical="center"/>
    </xf>
    <xf numFmtId="0" fontId="8" fillId="9" borderId="74" xfId="0" applyFont="1" applyFill="1" applyBorder="1" applyAlignment="1">
      <alignment horizontal="center" vertical="top" wrapText="1"/>
    </xf>
    <xf numFmtId="0" fontId="2" fillId="9" borderId="75" xfId="0" applyFont="1" applyFill="1" applyBorder="1" applyAlignment="1">
      <alignment vertical="top" wrapText="1"/>
    </xf>
    <xf numFmtId="14" fontId="8" fillId="6" borderId="98" xfId="0" applyNumberFormat="1" applyFont="1" applyFill="1" applyBorder="1" applyAlignment="1">
      <alignment horizontal="center" vertical="top" wrapText="1"/>
    </xf>
    <xf numFmtId="0" fontId="2" fillId="6" borderId="21" xfId="0" applyFont="1" applyFill="1" applyBorder="1" applyAlignment="1">
      <alignment horizontal="left" vertical="top" wrapText="1"/>
    </xf>
    <xf numFmtId="0" fontId="8" fillId="6" borderId="4" xfId="0" applyFont="1" applyFill="1" applyBorder="1" applyAlignment="1">
      <alignment horizontal="center" vertical="top" wrapText="1"/>
    </xf>
    <xf numFmtId="0" fontId="8" fillId="6" borderId="1" xfId="0" applyFont="1" applyFill="1" applyBorder="1" applyAlignment="1">
      <alignment horizontal="center" vertical="top" wrapText="1"/>
    </xf>
    <xf numFmtId="0" fontId="8" fillId="6" borderId="23" xfId="0" applyFont="1" applyFill="1" applyBorder="1" applyAlignment="1">
      <alignment horizontal="center" vertical="top" wrapText="1"/>
    </xf>
    <xf numFmtId="0" fontId="8" fillId="6" borderId="62" xfId="0" applyFont="1" applyFill="1" applyBorder="1" applyAlignment="1">
      <alignment horizontal="center" vertical="top" wrapText="1"/>
    </xf>
    <xf numFmtId="0" fontId="2" fillId="6" borderId="22" xfId="0" applyFont="1" applyFill="1" applyBorder="1" applyAlignment="1">
      <alignment horizontal="left" vertical="top" wrapText="1"/>
    </xf>
    <xf numFmtId="0" fontId="8" fillId="6" borderId="99" xfId="0" applyFont="1" applyFill="1" applyBorder="1" applyAlignment="1">
      <alignment horizontal="center" vertical="top" wrapText="1"/>
    </xf>
    <xf numFmtId="0" fontId="2" fillId="16" borderId="100" xfId="0" applyFont="1" applyFill="1" applyBorder="1" applyAlignment="1">
      <alignment horizontal="left" vertical="top" wrapText="1"/>
    </xf>
    <xf numFmtId="0" fontId="8" fillId="16" borderId="101" xfId="0" applyFont="1" applyFill="1" applyBorder="1" applyAlignment="1">
      <alignment horizontal="center" vertical="top" wrapText="1"/>
    </xf>
    <xf numFmtId="0" fontId="8" fillId="16" borderId="102" xfId="0" applyFont="1" applyFill="1" applyBorder="1" applyAlignment="1">
      <alignment horizontal="center" vertical="top" wrapText="1"/>
    </xf>
    <xf numFmtId="0" fontId="8" fillId="16" borderId="103" xfId="0" applyFont="1" applyFill="1" applyBorder="1" applyAlignment="1">
      <alignment horizontal="center" vertical="top" wrapText="1"/>
    </xf>
    <xf numFmtId="0" fontId="8" fillId="16" borderId="104" xfId="0" applyFont="1" applyFill="1" applyBorder="1" applyAlignment="1">
      <alignment horizontal="center" vertical="top" wrapText="1"/>
    </xf>
    <xf numFmtId="0" fontId="8" fillId="16" borderId="59" xfId="0" applyFont="1" applyFill="1" applyBorder="1" applyAlignment="1">
      <alignment horizontal="center" vertical="top" wrapText="1"/>
    </xf>
    <xf numFmtId="0" fontId="2" fillId="16" borderId="105" xfId="0" applyFont="1" applyFill="1" applyBorder="1" applyAlignment="1">
      <alignment horizontal="left" vertical="center" wrapText="1"/>
    </xf>
    <xf numFmtId="0" fontId="2" fillId="6" borderId="100" xfId="0" applyFont="1" applyFill="1" applyBorder="1" applyAlignment="1">
      <alignment horizontal="left" vertical="top" wrapText="1"/>
    </xf>
    <xf numFmtId="0" fontId="8" fillId="6" borderId="101" xfId="0" applyFont="1" applyFill="1" applyBorder="1" applyAlignment="1">
      <alignment horizontal="center" vertical="top" wrapText="1"/>
    </xf>
    <xf numFmtId="0" fontId="8" fillId="6" borderId="103" xfId="0" applyFont="1" applyFill="1" applyBorder="1" applyAlignment="1">
      <alignment horizontal="center" vertical="top" wrapText="1"/>
    </xf>
    <xf numFmtId="0" fontId="9" fillId="6" borderId="0" xfId="0" applyFont="1" applyFill="1" applyAlignment="1">
      <alignment horizontal="center" vertical="top"/>
    </xf>
    <xf numFmtId="0" fontId="8" fillId="6" borderId="104" xfId="0" applyFont="1" applyFill="1" applyBorder="1" applyAlignment="1">
      <alignment horizontal="center" vertical="top" wrapText="1"/>
    </xf>
    <xf numFmtId="0" fontId="2" fillId="6" borderId="105" xfId="0" applyFont="1" applyFill="1" applyBorder="1" applyAlignment="1">
      <alignment horizontal="left" vertical="top" wrapText="1"/>
    </xf>
    <xf numFmtId="0" fontId="3" fillId="17" borderId="9" xfId="0" applyFont="1" applyFill="1" applyBorder="1" applyAlignment="1">
      <alignment vertical="top" wrapText="1"/>
    </xf>
    <xf numFmtId="0" fontId="8" fillId="9" borderId="3" xfId="0" applyFont="1" applyFill="1" applyBorder="1" applyAlignment="1">
      <alignment horizontal="center" vertical="top"/>
    </xf>
    <xf numFmtId="0" fontId="8" fillId="9" borderId="58" xfId="0" applyFont="1" applyFill="1" applyBorder="1" applyAlignment="1">
      <alignment horizontal="center" vertical="top"/>
    </xf>
    <xf numFmtId="0" fontId="2" fillId="16" borderId="106" xfId="0" applyFont="1" applyFill="1" applyBorder="1" applyAlignment="1">
      <alignment horizontal="left" vertical="top" wrapText="1"/>
    </xf>
    <xf numFmtId="0" fontId="8" fillId="16" borderId="107" xfId="0" applyFont="1" applyFill="1" applyBorder="1" applyAlignment="1">
      <alignment horizontal="center" vertical="top" wrapText="1"/>
    </xf>
    <xf numFmtId="0" fontId="8" fillId="16" borderId="92" xfId="0" applyFont="1" applyFill="1" applyBorder="1" applyAlignment="1">
      <alignment horizontal="center" vertical="top" wrapText="1"/>
    </xf>
    <xf numFmtId="0" fontId="9" fillId="16" borderId="0" xfId="0" applyFont="1" applyFill="1" applyAlignment="1">
      <alignment horizontal="center" vertical="top"/>
    </xf>
    <xf numFmtId="0" fontId="8" fillId="16" borderId="108" xfId="0" applyFont="1" applyFill="1" applyBorder="1" applyAlignment="1">
      <alignment horizontal="center" vertical="top" wrapText="1"/>
    </xf>
    <xf numFmtId="0" fontId="8" fillId="16" borderId="109" xfId="0" applyFont="1" applyFill="1" applyBorder="1" applyAlignment="1">
      <alignment horizontal="center" vertical="top" wrapText="1"/>
    </xf>
    <xf numFmtId="0" fontId="8" fillId="16" borderId="0" xfId="0" applyFont="1" applyFill="1" applyAlignment="1">
      <alignment wrapText="1"/>
    </xf>
    <xf numFmtId="0" fontId="8" fillId="4" borderId="59" xfId="0" applyFont="1" applyFill="1" applyBorder="1" applyAlignment="1">
      <alignment horizontal="center" vertical="top" wrapText="1"/>
    </xf>
    <xf numFmtId="0" fontId="20" fillId="3" borderId="2" xfId="0" applyFont="1" applyFill="1" applyBorder="1" applyAlignment="1">
      <alignment horizontal="center" vertical="top" wrapText="1"/>
    </xf>
    <xf numFmtId="0" fontId="8" fillId="3" borderId="59" xfId="0" applyFont="1" applyFill="1" applyBorder="1" applyAlignment="1">
      <alignment horizontal="center" vertical="top" wrapText="1"/>
    </xf>
    <xf numFmtId="0" fontId="8" fillId="4" borderId="76" xfId="0" applyFont="1" applyFill="1" applyBorder="1" applyAlignment="1">
      <alignment horizontal="center" vertical="top" wrapText="1"/>
    </xf>
    <xf numFmtId="0" fontId="8" fillId="4" borderId="110" xfId="0" applyFont="1" applyFill="1" applyBorder="1" applyAlignment="1">
      <alignment horizontal="center" vertical="top" wrapText="1"/>
    </xf>
    <xf numFmtId="0" fontId="8" fillId="6" borderId="95" xfId="0" applyFont="1" applyFill="1" applyBorder="1" applyAlignment="1">
      <alignment wrapText="1"/>
    </xf>
    <xf numFmtId="0" fontId="2" fillId="3" borderId="11" xfId="0" applyFont="1" applyFill="1" applyBorder="1" applyAlignment="1">
      <alignment horizontal="left" vertical="top" wrapText="1"/>
    </xf>
    <xf numFmtId="14" fontId="20" fillId="3" borderId="76" xfId="0" applyNumberFormat="1" applyFont="1" applyFill="1" applyBorder="1" applyAlignment="1">
      <alignment horizontal="center" vertical="top" wrapText="1"/>
    </xf>
    <xf numFmtId="0" fontId="8" fillId="3" borderId="43" xfId="0" applyFont="1" applyFill="1" applyBorder="1" applyAlignment="1">
      <alignment horizontal="center" vertical="top" wrapText="1"/>
    </xf>
    <xf numFmtId="0" fontId="8" fillId="3" borderId="77" xfId="0" applyFont="1" applyFill="1" applyBorder="1" applyAlignment="1">
      <alignment horizontal="center" vertical="top" wrapText="1"/>
    </xf>
    <xf numFmtId="0" fontId="8" fillId="3" borderId="78" xfId="0" applyFont="1" applyFill="1" applyBorder="1" applyAlignment="1">
      <alignment horizontal="center" vertical="top" wrapText="1"/>
    </xf>
    <xf numFmtId="0" fontId="8" fillId="3" borderId="61" xfId="0" applyFont="1" applyFill="1" applyBorder="1" applyAlignment="1">
      <alignment horizontal="center" vertical="top" wrapText="1"/>
    </xf>
    <xf numFmtId="0" fontId="2" fillId="3" borderId="14" xfId="0" applyFont="1" applyFill="1" applyBorder="1" applyAlignment="1">
      <alignment horizontal="left" vertical="center" wrapText="1"/>
    </xf>
    <xf numFmtId="0" fontId="8" fillId="4" borderId="80" xfId="0" applyFont="1" applyFill="1" applyBorder="1" applyAlignment="1">
      <alignment horizontal="center" vertical="top" wrapText="1"/>
    </xf>
    <xf numFmtId="0" fontId="8" fillId="4" borderId="81" xfId="0" applyFont="1" applyFill="1" applyBorder="1" applyAlignment="1">
      <alignment horizontal="center" vertical="top"/>
    </xf>
    <xf numFmtId="0" fontId="9" fillId="4" borderId="0" xfId="0" applyFont="1" applyFill="1" applyAlignment="1">
      <alignment horizontal="center" vertical="top"/>
    </xf>
    <xf numFmtId="0" fontId="9" fillId="4" borderId="82" xfId="0" applyFont="1" applyFill="1" applyBorder="1" applyAlignment="1">
      <alignment horizontal="center" vertical="top"/>
    </xf>
    <xf numFmtId="0" fontId="9" fillId="4" borderId="81" xfId="0" applyFont="1" applyFill="1" applyBorder="1" applyAlignment="1">
      <alignment horizontal="center" vertical="top"/>
    </xf>
    <xf numFmtId="0" fontId="30" fillId="9" borderId="73" xfId="0" applyFont="1" applyFill="1" applyBorder="1" applyAlignment="1">
      <alignment vertical="center" wrapText="1"/>
    </xf>
    <xf numFmtId="0" fontId="8" fillId="9" borderId="74" xfId="0" applyFont="1" applyFill="1" applyBorder="1" applyAlignment="1">
      <alignment horizontal="center" vertical="top"/>
    </xf>
    <xf numFmtId="0" fontId="8" fillId="3" borderId="4" xfId="0" applyFont="1" applyFill="1" applyBorder="1" applyAlignment="1">
      <alignment horizontal="center" vertical="top" wrapText="1"/>
    </xf>
    <xf numFmtId="0" fontId="8" fillId="9" borderId="111" xfId="0" applyFont="1" applyFill="1" applyBorder="1" applyAlignment="1">
      <alignment horizontal="center" vertical="top"/>
    </xf>
    <xf numFmtId="0" fontId="8" fillId="4" borderId="13" xfId="0" applyFont="1" applyFill="1" applyBorder="1" applyAlignment="1">
      <alignment horizontal="center" vertical="top" wrapText="1"/>
    </xf>
    <xf numFmtId="0" fontId="8" fillId="4" borderId="112" xfId="0" applyFont="1" applyFill="1" applyBorder="1" applyAlignment="1">
      <alignment horizontal="center" vertical="top" wrapText="1"/>
    </xf>
    <xf numFmtId="0" fontId="31" fillId="16" borderId="22" xfId="0" applyFont="1" applyFill="1" applyBorder="1" applyAlignment="1">
      <alignment horizontal="left" vertical="top" wrapText="1"/>
    </xf>
    <xf numFmtId="0" fontId="8" fillId="6" borderId="10" xfId="0" applyFont="1" applyFill="1" applyBorder="1" applyAlignment="1">
      <alignment horizontal="center" vertical="top" wrapText="1"/>
    </xf>
    <xf numFmtId="0" fontId="2" fillId="6" borderId="113" xfId="0" applyFont="1" applyFill="1" applyBorder="1" applyAlignment="1">
      <alignment horizontal="left" vertical="top" wrapText="1"/>
    </xf>
    <xf numFmtId="0" fontId="2" fillId="6" borderId="15" xfId="0" applyFont="1" applyFill="1" applyBorder="1" applyAlignment="1">
      <alignment horizontal="left" vertical="top" wrapText="1"/>
    </xf>
    <xf numFmtId="0" fontId="8" fillId="6" borderId="16" xfId="0" applyFont="1" applyFill="1" applyBorder="1" applyAlignment="1">
      <alignment horizontal="center" vertical="top" wrapText="1"/>
    </xf>
    <xf numFmtId="0" fontId="8" fillId="6" borderId="114" xfId="0" applyFont="1" applyFill="1" applyBorder="1" applyAlignment="1">
      <alignment horizontal="center" vertical="top" wrapText="1"/>
    </xf>
    <xf numFmtId="0" fontId="8" fillId="6" borderId="17" xfId="0" applyFont="1" applyFill="1" applyBorder="1" applyAlignment="1">
      <alignment horizontal="center" vertical="top" wrapText="1"/>
    </xf>
    <xf numFmtId="0" fontId="8" fillId="6" borderId="18" xfId="0" applyFont="1" applyFill="1" applyBorder="1" applyAlignment="1">
      <alignment horizontal="center" vertical="top" wrapText="1"/>
    </xf>
    <xf numFmtId="0" fontId="8" fillId="6" borderId="115" xfId="0" applyFont="1" applyFill="1" applyBorder="1" applyAlignment="1">
      <alignment horizontal="center" vertical="top" wrapText="1"/>
    </xf>
    <xf numFmtId="0" fontId="2" fillId="6" borderId="116" xfId="0" applyFont="1" applyFill="1" applyBorder="1" applyAlignment="1">
      <alignment horizontal="left" vertical="top" wrapText="1"/>
    </xf>
    <xf numFmtId="0" fontId="5" fillId="0" borderId="42" xfId="0" applyFont="1" applyBorder="1" applyAlignment="1">
      <alignment horizontal="right" vertical="center" wrapText="1"/>
    </xf>
    <xf numFmtId="9" fontId="6" fillId="0" borderId="58" xfId="1" applyFont="1" applyBorder="1" applyAlignment="1">
      <alignment horizontal="center" vertical="center" wrapText="1" shrinkToFit="1"/>
    </xf>
    <xf numFmtId="0" fontId="6" fillId="0" borderId="74" xfId="0" applyFont="1" applyBorder="1" applyAlignment="1">
      <alignment horizontal="center" vertical="center" wrapText="1" shrinkToFit="1"/>
    </xf>
    <xf numFmtId="0" fontId="6" fillId="0" borderId="58" xfId="0" applyFont="1" applyBorder="1" applyAlignment="1">
      <alignment horizontal="center" vertical="center" wrapText="1" shrinkToFit="1"/>
    </xf>
    <xf numFmtId="0" fontId="3" fillId="9" borderId="9" xfId="0" applyFont="1" applyFill="1" applyBorder="1" applyAlignment="1">
      <alignment horizontal="center" vertical="top" wrapText="1"/>
    </xf>
    <xf numFmtId="0" fontId="2" fillId="3" borderId="11" xfId="0" applyFont="1" applyFill="1" applyBorder="1" applyAlignment="1">
      <alignment vertical="top" wrapText="1"/>
    </xf>
    <xf numFmtId="0" fontId="8" fillId="3" borderId="76" xfId="0" applyFont="1" applyFill="1" applyBorder="1" applyAlignment="1">
      <alignment horizontal="center" vertical="top" wrapText="1"/>
    </xf>
    <xf numFmtId="0" fontId="8" fillId="3" borderId="4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3" xfId="0" applyFont="1" applyFill="1" applyBorder="1" applyAlignment="1">
      <alignment horizontal="center" vertical="top" wrapText="1"/>
    </xf>
    <xf numFmtId="0" fontId="2" fillId="3" borderId="14" xfId="0" applyFont="1" applyFill="1" applyBorder="1" applyAlignment="1">
      <alignment horizontal="left" vertical="top" wrapText="1"/>
    </xf>
    <xf numFmtId="0" fontId="2" fillId="6" borderId="21" xfId="0" applyFont="1" applyFill="1" applyBorder="1" applyAlignment="1">
      <alignment vertical="top" wrapText="1"/>
    </xf>
    <xf numFmtId="0" fontId="8" fillId="6" borderId="2" xfId="0" applyFont="1" applyFill="1" applyBorder="1" applyAlignment="1">
      <alignment horizontal="center" vertical="center" wrapText="1"/>
    </xf>
    <xf numFmtId="0" fontId="2" fillId="4" borderId="21" xfId="0" applyFont="1" applyFill="1" applyBorder="1" applyAlignment="1">
      <alignment vertical="top" wrapText="1"/>
    </xf>
    <xf numFmtId="0" fontId="2" fillId="4" borderId="118" xfId="0" applyFont="1" applyFill="1" applyBorder="1" applyAlignment="1">
      <alignment vertical="top" wrapText="1"/>
    </xf>
    <xf numFmtId="0" fontId="8" fillId="4" borderId="119" xfId="0" applyFont="1" applyFill="1" applyBorder="1" applyAlignment="1">
      <alignment horizontal="center" vertical="top" wrapText="1"/>
    </xf>
    <xf numFmtId="0" fontId="8" fillId="4" borderId="120" xfId="0" applyFont="1" applyFill="1" applyBorder="1" applyAlignment="1">
      <alignment horizontal="center" vertical="top" wrapText="1"/>
    </xf>
    <xf numFmtId="0" fontId="2" fillId="4" borderId="121"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2" fillId="6" borderId="118" xfId="0" applyFont="1" applyFill="1" applyBorder="1" applyAlignment="1">
      <alignment vertical="top" wrapText="1"/>
    </xf>
    <xf numFmtId="0" fontId="8" fillId="6" borderId="119" xfId="0" applyFont="1" applyFill="1" applyBorder="1" applyAlignment="1">
      <alignment horizontal="center" vertical="top" wrapText="1"/>
    </xf>
    <xf numFmtId="0" fontId="8" fillId="6" borderId="120" xfId="0" applyFont="1" applyFill="1" applyBorder="1" applyAlignment="1">
      <alignment horizontal="center" vertical="top" wrapText="1"/>
    </xf>
    <xf numFmtId="0" fontId="2" fillId="6" borderId="121" xfId="0" applyFont="1" applyFill="1" applyBorder="1" applyAlignment="1">
      <alignment horizontal="left" vertical="top" wrapText="1"/>
    </xf>
    <xf numFmtId="0" fontId="8" fillId="6" borderId="122" xfId="0" applyFont="1" applyFill="1" applyBorder="1" applyAlignment="1">
      <alignment horizontal="center" vertical="top" wrapText="1"/>
    </xf>
    <xf numFmtId="0" fontId="8" fillId="6" borderId="0" xfId="0" applyFont="1" applyFill="1" applyAlignment="1">
      <alignment horizontal="center" vertical="top" wrapText="1"/>
    </xf>
    <xf numFmtId="0" fontId="2" fillId="6" borderId="123" xfId="0" applyFont="1" applyFill="1" applyBorder="1" applyAlignment="1">
      <alignment horizontal="left" vertical="top" wrapText="1"/>
    </xf>
    <xf numFmtId="0" fontId="8" fillId="6" borderId="124" xfId="0" applyFont="1" applyFill="1" applyBorder="1" applyAlignment="1">
      <alignment horizontal="center" vertical="top" wrapText="1"/>
    </xf>
    <xf numFmtId="0" fontId="8" fillId="6" borderId="125" xfId="0" applyFont="1" applyFill="1" applyBorder="1" applyAlignment="1">
      <alignment horizontal="center" vertical="top" wrapText="1"/>
    </xf>
    <xf numFmtId="0" fontId="8" fillId="6" borderId="77" xfId="0" applyFont="1" applyFill="1" applyBorder="1" applyAlignment="1">
      <alignment wrapText="1"/>
    </xf>
    <xf numFmtId="0" fontId="8" fillId="6" borderId="12" xfId="0" applyFont="1" applyFill="1" applyBorder="1" applyAlignment="1">
      <alignment horizontal="center" vertical="top" wrapText="1"/>
    </xf>
    <xf numFmtId="14" fontId="8" fillId="6" borderId="4" xfId="0" applyNumberFormat="1" applyFont="1" applyFill="1" applyBorder="1" applyAlignment="1">
      <alignment horizontal="left" vertical="top" wrapText="1"/>
    </xf>
    <xf numFmtId="0" fontId="2" fillId="4" borderId="123" xfId="0" applyFont="1" applyFill="1" applyBorder="1" applyAlignment="1">
      <alignment horizontal="left" vertical="top" wrapText="1"/>
    </xf>
    <xf numFmtId="14" fontId="8" fillId="6" borderId="124" xfId="0" applyNumberFormat="1" applyFont="1" applyFill="1" applyBorder="1" applyAlignment="1">
      <alignment horizontal="left" vertical="top" wrapText="1"/>
    </xf>
    <xf numFmtId="0" fontId="8" fillId="6" borderId="126" xfId="0" applyFont="1" applyFill="1" applyBorder="1" applyAlignment="1">
      <alignment horizontal="center" vertical="top" wrapText="1"/>
    </xf>
    <xf numFmtId="0" fontId="5" fillId="17" borderId="73" xfId="0" applyFont="1" applyFill="1" applyBorder="1" applyAlignment="1">
      <alignment vertical="top" wrapText="1"/>
    </xf>
    <xf numFmtId="0" fontId="9" fillId="17" borderId="74" xfId="0" applyFont="1" applyFill="1" applyBorder="1" applyAlignment="1">
      <alignment vertical="top" wrapText="1"/>
    </xf>
    <xf numFmtId="0" fontId="5" fillId="17" borderId="75" xfId="0" applyFont="1" applyFill="1" applyBorder="1" applyAlignment="1">
      <alignment vertical="top" wrapText="1"/>
    </xf>
    <xf numFmtId="0" fontId="8" fillId="6" borderId="13" xfId="0" applyFont="1" applyFill="1" applyBorder="1" applyAlignment="1">
      <alignment horizontal="center" vertical="top" wrapText="1"/>
    </xf>
    <xf numFmtId="0" fontId="8" fillId="9" borderId="127" xfId="0" applyFont="1" applyFill="1" applyBorder="1" applyAlignment="1">
      <alignment horizontal="center" vertical="top" wrapText="1"/>
    </xf>
    <xf numFmtId="0" fontId="2" fillId="6" borderId="118" xfId="0" applyFont="1" applyFill="1" applyBorder="1" applyAlignment="1">
      <alignment horizontal="left" vertical="top" wrapText="1"/>
    </xf>
    <xf numFmtId="0" fontId="8" fillId="6" borderId="85" xfId="0" applyFont="1" applyFill="1" applyBorder="1" applyAlignment="1">
      <alignment horizontal="center" vertical="top" wrapText="1"/>
    </xf>
    <xf numFmtId="0" fontId="8" fillId="6" borderId="128" xfId="0" applyFont="1" applyFill="1" applyBorder="1" applyAlignment="1">
      <alignment horizontal="center" vertical="top" wrapText="1"/>
    </xf>
    <xf numFmtId="0" fontId="2" fillId="4" borderId="118" xfId="0" applyFont="1" applyFill="1" applyBorder="1" applyAlignment="1">
      <alignment horizontal="left" vertical="top" wrapText="1"/>
    </xf>
    <xf numFmtId="0" fontId="8" fillId="4" borderId="128" xfId="0" applyFont="1" applyFill="1" applyBorder="1" applyAlignment="1">
      <alignment horizontal="center" vertical="top" wrapText="1"/>
    </xf>
    <xf numFmtId="0" fontId="8" fillId="6" borderId="35" xfId="0" applyFont="1" applyFill="1" applyBorder="1" applyAlignment="1">
      <alignment horizontal="center" vertical="top" wrapText="1"/>
    </xf>
    <xf numFmtId="0" fontId="2" fillId="6" borderId="44" xfId="0" applyFont="1" applyFill="1" applyBorder="1" applyAlignment="1">
      <alignment horizontal="left" vertical="top" wrapText="1"/>
    </xf>
    <xf numFmtId="0" fontId="15" fillId="0" borderId="0" xfId="0" applyFont="1" applyAlignment="1">
      <alignment horizontal="center"/>
    </xf>
    <xf numFmtId="0" fontId="3" fillId="2" borderId="55" xfId="0" applyFont="1" applyFill="1" applyBorder="1" applyAlignment="1">
      <alignment horizontal="center" vertical="center" wrapText="1"/>
    </xf>
    <xf numFmtId="0" fontId="5" fillId="3" borderId="0" xfId="0" applyFont="1" applyFill="1" applyAlignment="1">
      <alignment horizontal="center" wrapText="1"/>
    </xf>
    <xf numFmtId="0" fontId="15" fillId="0" borderId="42" xfId="0" applyFont="1" applyBorder="1" applyAlignment="1">
      <alignment horizontal="center" vertical="center"/>
    </xf>
    <xf numFmtId="0" fontId="3" fillId="2" borderId="55" xfId="0" applyFont="1" applyFill="1" applyBorder="1" applyAlignment="1">
      <alignment horizontal="center" vertical="center" wrapText="1"/>
    </xf>
    <xf numFmtId="0" fontId="8" fillId="16" borderId="129" xfId="0" applyFont="1" applyFill="1" applyBorder="1" applyAlignment="1">
      <alignment horizontal="center" vertical="top" wrapText="1"/>
    </xf>
    <xf numFmtId="14" fontId="8" fillId="16" borderId="130" xfId="0" applyNumberFormat="1" applyFont="1" applyFill="1" applyBorder="1" applyAlignment="1">
      <alignment horizontal="center" vertical="top" wrapText="1"/>
    </xf>
    <xf numFmtId="0" fontId="8" fillId="16" borderId="131" xfId="0" applyFont="1" applyFill="1" applyBorder="1" applyAlignment="1">
      <alignment horizontal="center" vertical="top" wrapText="1"/>
    </xf>
    <xf numFmtId="0" fontId="8" fillId="16" borderId="132" xfId="0" applyFont="1" applyFill="1" applyBorder="1" applyAlignment="1">
      <alignment horizontal="center" vertical="top" wrapText="1"/>
    </xf>
    <xf numFmtId="0" fontId="8" fillId="16" borderId="133" xfId="0" applyFont="1" applyFill="1" applyBorder="1" applyAlignment="1">
      <alignment horizontal="center" vertical="top" wrapText="1"/>
    </xf>
    <xf numFmtId="0" fontId="8" fillId="16" borderId="134" xfId="0" applyFont="1" applyFill="1" applyBorder="1" applyAlignment="1">
      <alignment horizontal="center" vertical="top" wrapText="1"/>
    </xf>
    <xf numFmtId="0" fontId="2" fillId="16" borderId="135" xfId="0" applyFont="1" applyFill="1" applyBorder="1" applyAlignment="1">
      <alignment horizontal="left" vertical="top" wrapText="1"/>
    </xf>
    <xf numFmtId="0" fontId="8" fillId="16" borderId="33" xfId="0" applyFont="1" applyFill="1" applyBorder="1" applyAlignment="1">
      <alignment horizontal="center" vertical="top" wrapText="1"/>
    </xf>
    <xf numFmtId="0" fontId="8" fillId="16" borderId="110" xfId="0" applyFont="1" applyFill="1" applyBorder="1" applyAlignment="1">
      <alignment horizontal="center" vertical="top" wrapText="1"/>
    </xf>
    <xf numFmtId="0" fontId="2" fillId="16" borderId="136" xfId="2" applyFill="1" applyBorder="1" applyAlignment="1">
      <alignment horizontal="left" vertical="top" wrapText="1"/>
    </xf>
    <xf numFmtId="14" fontId="8" fillId="16" borderId="126" xfId="0" applyNumberFormat="1" applyFont="1" applyFill="1" applyBorder="1" applyAlignment="1">
      <alignment horizontal="center" vertical="top" wrapText="1"/>
    </xf>
    <xf numFmtId="14" fontId="8" fillId="4" borderId="2" xfId="0" applyNumberFormat="1" applyFont="1" applyFill="1" applyBorder="1" applyAlignment="1">
      <alignment horizontal="center" vertical="top" wrapText="1"/>
    </xf>
    <xf numFmtId="14" fontId="8" fillId="4" borderId="124" xfId="0" applyNumberFormat="1" applyFont="1" applyFill="1" applyBorder="1" applyAlignment="1">
      <alignment horizontal="center" vertical="top" wrapText="1"/>
    </xf>
    <xf numFmtId="14" fontId="8" fillId="16" borderId="137" xfId="0" applyNumberFormat="1" applyFont="1" applyFill="1" applyBorder="1" applyAlignment="1">
      <alignment horizontal="center" vertical="top" wrapText="1"/>
    </xf>
    <xf numFmtId="0" fontId="2" fillId="16" borderId="118" xfId="0" applyFont="1" applyFill="1" applyBorder="1" applyAlignment="1">
      <alignment horizontal="left" vertical="top" wrapText="1"/>
    </xf>
    <xf numFmtId="0" fontId="8" fillId="16" borderId="12" xfId="0" applyFont="1" applyFill="1" applyBorder="1" applyAlignment="1">
      <alignment horizontal="center" vertical="top" wrapText="1"/>
    </xf>
    <xf numFmtId="14" fontId="8" fillId="16" borderId="2" xfId="0" applyNumberFormat="1" applyFont="1" applyFill="1" applyBorder="1" applyAlignment="1">
      <alignment horizontal="center" vertical="top" wrapText="1"/>
    </xf>
    <xf numFmtId="0" fontId="8" fillId="16" borderId="128" xfId="0" applyFont="1" applyFill="1" applyBorder="1" applyAlignment="1">
      <alignment horizontal="center" vertical="top" wrapText="1"/>
    </xf>
    <xf numFmtId="14" fontId="8" fillId="16" borderId="12" xfId="0" applyNumberFormat="1" applyFont="1" applyFill="1" applyBorder="1" applyAlignment="1">
      <alignment horizontal="center" vertical="top" wrapText="1"/>
    </xf>
    <xf numFmtId="0" fontId="8" fillId="16" borderId="126" xfId="0" applyFont="1" applyFill="1" applyBorder="1" applyAlignment="1">
      <alignment horizontal="center" vertical="top" wrapText="1"/>
    </xf>
    <xf numFmtId="0" fontId="8" fillId="16" borderId="119" xfId="0" applyFont="1" applyFill="1" applyBorder="1" applyAlignment="1">
      <alignment horizontal="center" vertical="top" wrapText="1"/>
    </xf>
    <xf numFmtId="0" fontId="2" fillId="16" borderId="121" xfId="0" applyFont="1" applyFill="1" applyBorder="1" applyAlignment="1">
      <alignment horizontal="left" vertical="top" wrapText="1"/>
    </xf>
    <xf numFmtId="0" fontId="10" fillId="3" borderId="8" xfId="0" applyFont="1" applyFill="1" applyBorder="1" applyAlignment="1">
      <alignment vertical="center"/>
    </xf>
    <xf numFmtId="0" fontId="8" fillId="3" borderId="3" xfId="0" applyFont="1" applyFill="1" applyBorder="1" applyAlignment="1">
      <alignment horizontal="center" vertical="top" wrapText="1"/>
    </xf>
    <xf numFmtId="0" fontId="8" fillId="3" borderId="58" xfId="0" applyFont="1" applyFill="1" applyBorder="1" applyAlignment="1">
      <alignment horizontal="center" vertical="top" wrapText="1"/>
    </xf>
    <xf numFmtId="0" fontId="2" fillId="3" borderId="9" xfId="0" applyFont="1" applyFill="1" applyBorder="1" applyAlignment="1">
      <alignment vertical="top" wrapText="1"/>
    </xf>
    <xf numFmtId="14" fontId="8" fillId="16" borderId="138" xfId="0" applyNumberFormat="1" applyFont="1" applyFill="1" applyBorder="1" applyAlignment="1">
      <alignment horizontal="center" vertical="top" wrapText="1"/>
    </xf>
    <xf numFmtId="0" fontId="2" fillId="16" borderId="22" xfId="2" applyFill="1" applyBorder="1" applyAlignment="1">
      <alignment vertical="top" wrapText="1"/>
    </xf>
    <xf numFmtId="14" fontId="8" fillId="16" borderId="139" xfId="0" applyNumberFormat="1" applyFont="1" applyFill="1" applyBorder="1" applyAlignment="1">
      <alignment horizontal="center" vertical="top" wrapText="1"/>
    </xf>
    <xf numFmtId="14" fontId="8" fillId="16" borderId="140" xfId="0" applyNumberFormat="1" applyFont="1" applyFill="1" applyBorder="1" applyAlignment="1">
      <alignment horizontal="center" vertical="top" wrapText="1"/>
    </xf>
    <xf numFmtId="0" fontId="8" fillId="16" borderId="120" xfId="0" applyFont="1" applyFill="1" applyBorder="1" applyAlignment="1">
      <alignment horizontal="center" vertical="top" wrapText="1"/>
    </xf>
    <xf numFmtId="0" fontId="8" fillId="16" borderId="141" xfId="0" applyFont="1" applyFill="1" applyBorder="1" applyAlignment="1">
      <alignment horizontal="center" vertical="top" wrapText="1"/>
    </xf>
    <xf numFmtId="14" fontId="8" fillId="16" borderId="124" xfId="0" applyNumberFormat="1" applyFont="1" applyFill="1" applyBorder="1" applyAlignment="1">
      <alignment horizontal="center" vertical="top" wrapText="1"/>
    </xf>
    <xf numFmtId="14" fontId="8" fillId="4" borderId="142" xfId="0" applyNumberFormat="1" applyFont="1" applyFill="1" applyBorder="1" applyAlignment="1">
      <alignment horizontal="center" vertical="top" wrapText="1"/>
    </xf>
    <xf numFmtId="0" fontId="8" fillId="4" borderId="143" xfId="0" applyFont="1" applyFill="1" applyBorder="1" applyAlignment="1">
      <alignment horizontal="center" vertical="top" wrapText="1"/>
    </xf>
    <xf numFmtId="0" fontId="2" fillId="4" borderId="26" xfId="0" applyFont="1" applyFill="1" applyBorder="1" applyAlignment="1">
      <alignment horizontal="left" vertical="top" wrapText="1"/>
    </xf>
    <xf numFmtId="0" fontId="8" fillId="4" borderId="144" xfId="0" applyFont="1" applyFill="1" applyBorder="1" applyAlignment="1">
      <alignment horizontal="center" vertical="top" wrapText="1"/>
    </xf>
    <xf numFmtId="14" fontId="8" fillId="4" borderId="140" xfId="0" applyNumberFormat="1" applyFont="1" applyFill="1" applyBorder="1" applyAlignment="1">
      <alignment horizontal="center" vertical="top" wrapText="1"/>
    </xf>
    <xf numFmtId="14" fontId="8" fillId="16" borderId="145" xfId="0" applyNumberFormat="1" applyFont="1" applyFill="1" applyBorder="1" applyAlignment="1">
      <alignment horizontal="center" vertical="top" wrapText="1"/>
    </xf>
    <xf numFmtId="0" fontId="8" fillId="16" borderId="146" xfId="0" applyFont="1" applyFill="1" applyBorder="1" applyAlignment="1">
      <alignment horizontal="center" vertical="top" wrapText="1"/>
    </xf>
    <xf numFmtId="0" fontId="8" fillId="16" borderId="147" xfId="0" applyFont="1" applyFill="1" applyBorder="1" applyAlignment="1">
      <alignment horizontal="center" vertical="top" wrapText="1"/>
    </xf>
    <xf numFmtId="0" fontId="8" fillId="16" borderId="115" xfId="0" applyFont="1" applyFill="1" applyBorder="1" applyAlignment="1">
      <alignment horizontal="center" vertical="top" wrapText="1"/>
    </xf>
    <xf numFmtId="0" fontId="2" fillId="16" borderId="38" xfId="0" applyFont="1" applyFill="1" applyBorder="1" applyAlignment="1">
      <alignment horizontal="left" vertical="top" wrapText="1"/>
    </xf>
    <xf numFmtId="0" fontId="10" fillId="9" borderId="8" xfId="0" applyFont="1" applyFill="1" applyBorder="1" applyAlignment="1">
      <alignment vertical="center" wrapText="1"/>
    </xf>
    <xf numFmtId="0" fontId="2" fillId="9" borderId="9" xfId="0" applyFont="1" applyFill="1" applyBorder="1" applyAlignment="1">
      <alignment horizontal="center" vertical="top" wrapText="1"/>
    </xf>
    <xf numFmtId="14" fontId="8" fillId="16" borderId="148" xfId="0" applyNumberFormat="1" applyFont="1" applyFill="1" applyBorder="1" applyAlignment="1">
      <alignment horizontal="center" vertical="top" wrapText="1"/>
    </xf>
    <xf numFmtId="0" fontId="2" fillId="16" borderId="105" xfId="0" applyFont="1" applyFill="1" applyBorder="1" applyAlignment="1">
      <alignment horizontal="left" vertical="top" wrapText="1"/>
    </xf>
    <xf numFmtId="0" fontId="3" fillId="5" borderId="8" xfId="0" applyFont="1" applyFill="1" applyBorder="1" applyAlignment="1">
      <alignment vertical="center" wrapText="1"/>
    </xf>
    <xf numFmtId="0" fontId="8" fillId="5" borderId="3" xfId="0" applyFont="1" applyFill="1" applyBorder="1" applyAlignment="1">
      <alignment horizontal="center" vertical="top" wrapText="1"/>
    </xf>
    <xf numFmtId="0" fontId="8" fillId="5" borderId="58" xfId="0" applyFont="1" applyFill="1" applyBorder="1" applyAlignment="1">
      <alignment horizontal="center" vertical="top" wrapText="1"/>
    </xf>
    <xf numFmtId="0" fontId="2" fillId="5" borderId="9" xfId="0" applyFont="1" applyFill="1" applyBorder="1" applyAlignment="1">
      <alignment horizontal="center" vertical="top" wrapText="1"/>
    </xf>
    <xf numFmtId="0" fontId="8" fillId="16" borderId="0" xfId="0" applyFont="1" applyFill="1" applyAlignment="1">
      <alignment horizontal="center" vertical="top"/>
    </xf>
    <xf numFmtId="14" fontId="8" fillId="16" borderId="77" xfId="0" applyNumberFormat="1" applyFont="1" applyFill="1" applyBorder="1" applyAlignment="1">
      <alignment horizontal="center" vertical="top" wrapText="1"/>
    </xf>
    <xf numFmtId="0" fontId="2" fillId="16" borderId="14" xfId="0" applyFont="1" applyFill="1" applyBorder="1" applyAlignment="1">
      <alignment horizontal="left" vertical="top" wrapText="1"/>
    </xf>
    <xf numFmtId="0" fontId="30" fillId="19" borderId="73" xfId="0" applyFont="1" applyFill="1" applyBorder="1" applyAlignment="1">
      <alignment vertical="center" wrapText="1"/>
    </xf>
    <xf numFmtId="0" fontId="1" fillId="19" borderId="74" xfId="0" applyFont="1" applyFill="1" applyBorder="1" applyAlignment="1">
      <alignment horizontal="center" vertical="top" wrapText="1"/>
    </xf>
    <xf numFmtId="0" fontId="1" fillId="19" borderId="75" xfId="0" applyFont="1" applyFill="1" applyBorder="1" applyAlignment="1">
      <alignment horizontal="center" vertical="top" wrapText="1"/>
    </xf>
    <xf numFmtId="14" fontId="8" fillId="4" borderId="4" xfId="0" applyNumberFormat="1" applyFont="1" applyFill="1" applyBorder="1" applyAlignment="1">
      <alignment horizontal="center" vertical="top" wrapText="1"/>
    </xf>
    <xf numFmtId="0" fontId="2" fillId="4" borderId="79" xfId="0" applyFont="1" applyFill="1" applyBorder="1" applyAlignment="1">
      <alignment horizontal="left" vertical="top" wrapText="1"/>
    </xf>
    <xf numFmtId="14" fontId="8" fillId="4" borderId="80" xfId="0" applyNumberFormat="1" applyFont="1" applyFill="1" applyBorder="1" applyAlignment="1">
      <alignment horizontal="center" vertical="top" wrapText="1"/>
    </xf>
    <xf numFmtId="0" fontId="8" fillId="4" borderId="81" xfId="0" applyFont="1" applyFill="1" applyBorder="1" applyAlignment="1">
      <alignment horizontal="center" vertical="top" wrapText="1"/>
    </xf>
    <xf numFmtId="0" fontId="8" fillId="4" borderId="82" xfId="0" applyFont="1" applyFill="1" applyBorder="1" applyAlignment="1">
      <alignment horizontal="center" vertical="top" wrapText="1"/>
    </xf>
    <xf numFmtId="0" fontId="8" fillId="4" borderId="83" xfId="0" applyFont="1" applyFill="1" applyBorder="1" applyAlignment="1">
      <alignment horizontal="center" vertical="top" wrapText="1"/>
    </xf>
    <xf numFmtId="14" fontId="8" fillId="4" borderId="77" xfId="0" applyNumberFormat="1" applyFont="1" applyFill="1" applyBorder="1" applyAlignment="1">
      <alignment horizontal="center" vertical="top" wrapText="1"/>
    </xf>
    <xf numFmtId="0" fontId="8" fillId="4" borderId="107" xfId="0" applyFont="1" applyFill="1" applyBorder="1" applyAlignment="1">
      <alignment horizontal="center" vertical="top" wrapText="1"/>
    </xf>
    <xf numFmtId="14" fontId="8" fillId="4" borderId="149" xfId="0" applyNumberFormat="1" applyFont="1" applyFill="1" applyBorder="1" applyAlignment="1">
      <alignment horizontal="center" vertical="top" wrapText="1"/>
    </xf>
    <xf numFmtId="0" fontId="8" fillId="4" borderId="108" xfId="0" applyFont="1" applyFill="1" applyBorder="1" applyAlignment="1">
      <alignment horizontal="center" vertical="top" wrapText="1"/>
    </xf>
    <xf numFmtId="0" fontId="8" fillId="4" borderId="109" xfId="0" applyFont="1" applyFill="1" applyBorder="1" applyAlignment="1">
      <alignment horizontal="center" vertical="top" wrapText="1"/>
    </xf>
    <xf numFmtId="0" fontId="2" fillId="4" borderId="150" xfId="2" applyFill="1" applyBorder="1" applyAlignment="1">
      <alignment horizontal="left" vertical="top" wrapText="1"/>
    </xf>
    <xf numFmtId="0" fontId="8" fillId="4" borderId="126" xfId="0" applyFont="1" applyFill="1" applyBorder="1" applyAlignment="1">
      <alignment horizontal="center" vertical="top" wrapText="1"/>
    </xf>
    <xf numFmtId="14" fontId="8" fillId="3" borderId="76" xfId="0" applyNumberFormat="1" applyFont="1" applyFill="1" applyBorder="1" applyAlignment="1">
      <alignment horizontal="center" vertical="top" wrapText="1"/>
    </xf>
    <xf numFmtId="14" fontId="8" fillId="3" borderId="77" xfId="0" applyNumberFormat="1" applyFont="1" applyFill="1" applyBorder="1" applyAlignment="1">
      <alignment horizontal="center" vertical="top" wrapText="1"/>
    </xf>
    <xf numFmtId="0" fontId="2" fillId="4" borderId="84" xfId="0" applyFont="1" applyFill="1" applyBorder="1" applyAlignment="1">
      <alignment horizontal="left" vertical="top" wrapText="1"/>
    </xf>
    <xf numFmtId="14" fontId="8" fillId="3" borderId="148" xfId="0" applyNumberFormat="1" applyFont="1" applyFill="1" applyBorder="1" applyAlignment="1">
      <alignment horizontal="center" vertical="top" wrapText="1"/>
    </xf>
    <xf numFmtId="0" fontId="8" fillId="3" borderId="107" xfId="0" applyFont="1" applyFill="1" applyBorder="1" applyAlignment="1">
      <alignment horizontal="center" vertical="top" wrapText="1"/>
    </xf>
    <xf numFmtId="0" fontId="8" fillId="3" borderId="108" xfId="0" applyFont="1" applyFill="1" applyBorder="1" applyAlignment="1">
      <alignment horizontal="center" vertical="top" wrapText="1"/>
    </xf>
    <xf numFmtId="0" fontId="8" fillId="3" borderId="109" xfId="0" applyFont="1" applyFill="1" applyBorder="1" applyAlignment="1">
      <alignment horizontal="center" vertical="top" wrapText="1"/>
    </xf>
    <xf numFmtId="0" fontId="8" fillId="6" borderId="151" xfId="0" applyFont="1" applyFill="1" applyBorder="1" applyAlignment="1">
      <alignment horizontal="center" vertical="top" wrapText="1"/>
    </xf>
    <xf numFmtId="0" fontId="8" fillId="6" borderId="110" xfId="0" applyFont="1" applyFill="1" applyBorder="1" applyAlignment="1">
      <alignment horizontal="center" vertical="top" wrapText="1"/>
    </xf>
    <xf numFmtId="0" fontId="2" fillId="6" borderId="152" xfId="2" applyFill="1" applyBorder="1" applyAlignment="1">
      <alignment horizontal="left" vertical="top" wrapText="1"/>
    </xf>
    <xf numFmtId="14" fontId="8" fillId="4" borderId="148" xfId="0" applyNumberFormat="1" applyFont="1" applyFill="1" applyBorder="1" applyAlignment="1">
      <alignment horizontal="center" vertical="top" wrapText="1"/>
    </xf>
    <xf numFmtId="0" fontId="8" fillId="4" borderId="108" xfId="0" applyFont="1" applyFill="1" applyBorder="1" applyAlignment="1">
      <alignment vertical="top" wrapText="1"/>
    </xf>
    <xf numFmtId="0" fontId="2" fillId="4" borderId="105" xfId="0" applyFont="1" applyFill="1" applyBorder="1" applyAlignment="1">
      <alignment horizontal="left" vertical="top" wrapText="1"/>
    </xf>
    <xf numFmtId="0" fontId="8" fillId="6" borderId="107" xfId="0" applyFont="1" applyFill="1" applyBorder="1" applyAlignment="1">
      <alignment horizontal="center" vertical="top" wrapText="1"/>
    </xf>
    <xf numFmtId="0" fontId="8" fillId="6" borderId="108" xfId="0" applyFont="1" applyFill="1" applyBorder="1" applyAlignment="1">
      <alignment horizontal="center" vertical="top" wrapText="1"/>
    </xf>
    <xf numFmtId="0" fontId="8" fillId="6" borderId="109" xfId="0" applyFont="1" applyFill="1" applyBorder="1" applyAlignment="1">
      <alignment horizontal="center" vertical="top" wrapText="1"/>
    </xf>
    <xf numFmtId="0" fontId="8" fillId="16" borderId="153" xfId="0" applyFont="1" applyFill="1" applyBorder="1" applyAlignment="1">
      <alignment horizontal="center" vertical="top" wrapText="1"/>
    </xf>
    <xf numFmtId="14" fontId="8" fillId="6" borderId="92" xfId="0" applyNumberFormat="1" applyFont="1" applyFill="1" applyBorder="1" applyAlignment="1">
      <alignment horizontal="center" vertical="top" wrapText="1"/>
    </xf>
    <xf numFmtId="0" fontId="2" fillId="5" borderId="7" xfId="0" applyFont="1" applyFill="1" applyBorder="1" applyAlignment="1">
      <alignment horizontal="center" vertical="top" wrapText="1"/>
    </xf>
    <xf numFmtId="0" fontId="8" fillId="16" borderId="13" xfId="0" applyFont="1" applyFill="1" applyBorder="1" applyAlignment="1">
      <alignment horizontal="center" vertical="top" wrapText="1"/>
    </xf>
    <xf numFmtId="0" fontId="2" fillId="16" borderId="113" xfId="0" applyFont="1" applyFill="1" applyBorder="1" applyAlignment="1">
      <alignment horizontal="left" vertical="top" wrapText="1"/>
    </xf>
    <xf numFmtId="14" fontId="8" fillId="16" borderId="151" xfId="0" applyNumberFormat="1" applyFont="1" applyFill="1" applyBorder="1" applyAlignment="1">
      <alignment horizontal="center" vertical="top" wrapText="1"/>
    </xf>
    <xf numFmtId="0" fontId="8" fillId="16" borderId="122" xfId="0" applyFont="1" applyFill="1" applyBorder="1" applyAlignment="1">
      <alignment horizontal="center" vertical="top" wrapText="1"/>
    </xf>
    <xf numFmtId="0" fontId="8" fillId="4" borderId="154" xfId="0" applyFont="1" applyFill="1" applyBorder="1" applyAlignment="1">
      <alignment horizontal="center" vertical="top" wrapText="1"/>
    </xf>
    <xf numFmtId="0" fontId="8" fillId="4" borderId="60" xfId="0" applyFont="1" applyFill="1" applyBorder="1" applyAlignment="1">
      <alignment horizontal="center" vertical="top" wrapText="1"/>
    </xf>
    <xf numFmtId="0" fontId="2" fillId="16" borderId="84" xfId="0" applyFont="1" applyFill="1" applyBorder="1" applyAlignment="1">
      <alignment horizontal="left" vertical="top" wrapText="1"/>
    </xf>
    <xf numFmtId="14" fontId="8" fillId="6" borderId="148" xfId="0" applyNumberFormat="1" applyFont="1" applyFill="1" applyBorder="1" applyAlignment="1">
      <alignment horizontal="center" vertical="top" wrapText="1"/>
    </xf>
    <xf numFmtId="0" fontId="2" fillId="6" borderId="155" xfId="2" applyFill="1" applyBorder="1" applyAlignment="1">
      <alignment horizontal="left" vertical="top" wrapText="1"/>
    </xf>
    <xf numFmtId="0" fontId="32" fillId="5" borderId="8" xfId="0" applyFont="1" applyFill="1" applyBorder="1" applyAlignment="1">
      <alignment vertical="center" wrapText="1"/>
    </xf>
    <xf numFmtId="0" fontId="2" fillId="5" borderId="3" xfId="0" applyFont="1" applyFill="1" applyBorder="1" applyAlignment="1">
      <alignment horizontal="center" vertical="top" wrapText="1"/>
    </xf>
    <xf numFmtId="0" fontId="2" fillId="5" borderId="58" xfId="0" applyFont="1" applyFill="1" applyBorder="1" applyAlignment="1">
      <alignment horizontal="center" vertical="top" wrapText="1"/>
    </xf>
    <xf numFmtId="14" fontId="8" fillId="6" borderId="80" xfId="0" applyNumberFormat="1" applyFont="1" applyFill="1" applyBorder="1" applyAlignment="1">
      <alignment horizontal="center" vertical="top" wrapText="1"/>
    </xf>
    <xf numFmtId="0" fontId="8" fillId="6" borderId="153" xfId="0" applyFont="1" applyFill="1" applyBorder="1" applyAlignment="1">
      <alignment horizontal="center" vertical="top" wrapText="1"/>
    </xf>
    <xf numFmtId="0" fontId="3" fillId="5" borderId="9" xfId="0" applyFont="1" applyFill="1" applyBorder="1" applyAlignment="1">
      <alignment horizontal="center" vertical="top" wrapText="1"/>
    </xf>
    <xf numFmtId="0" fontId="8" fillId="4" borderId="153" xfId="0" applyFont="1" applyFill="1" applyBorder="1" applyAlignment="1">
      <alignment horizontal="center" vertical="top" wrapText="1"/>
    </xf>
    <xf numFmtId="14" fontId="8" fillId="4" borderId="95" xfId="0" applyNumberFormat="1" applyFont="1" applyFill="1" applyBorder="1" applyAlignment="1">
      <alignment horizontal="center" vertical="top" wrapText="1"/>
    </xf>
    <xf numFmtId="0" fontId="8" fillId="5" borderId="156" xfId="0" applyFont="1" applyFill="1" applyBorder="1" applyAlignment="1">
      <alignment horizontal="center" vertical="top" wrapText="1"/>
    </xf>
    <xf numFmtId="14" fontId="8" fillId="4" borderId="32" xfId="0" applyNumberFormat="1" applyFont="1" applyFill="1" applyBorder="1" applyAlignment="1">
      <alignment horizontal="center" vertical="top" wrapText="1"/>
    </xf>
    <xf numFmtId="0" fontId="3" fillId="9" borderId="8" xfId="0" applyFont="1" applyFill="1" applyBorder="1" applyAlignment="1">
      <alignment vertical="center" wrapText="1"/>
    </xf>
    <xf numFmtId="0" fontId="2" fillId="9" borderId="0" xfId="0" applyFont="1" applyFill="1" applyAlignment="1">
      <alignment vertical="top"/>
    </xf>
    <xf numFmtId="0" fontId="2" fillId="6" borderId="14" xfId="2" applyFill="1" applyBorder="1" applyAlignment="1">
      <alignment horizontal="left" vertical="top" wrapText="1"/>
    </xf>
    <xf numFmtId="0" fontId="8" fillId="4" borderId="115" xfId="0" applyFont="1" applyFill="1" applyBorder="1" applyAlignment="1">
      <alignment horizontal="center" vertical="top" wrapText="1"/>
    </xf>
    <xf numFmtId="0" fontId="2" fillId="4" borderId="38" xfId="0" applyFont="1" applyFill="1" applyBorder="1" applyAlignment="1">
      <alignment horizontal="left" vertical="top" wrapText="1"/>
    </xf>
    <xf numFmtId="0" fontId="3" fillId="5" borderId="157" xfId="0" applyFont="1" applyFill="1" applyBorder="1" applyAlignment="1">
      <alignment vertical="center" wrapText="1"/>
    </xf>
    <xf numFmtId="0" fontId="8" fillId="5" borderId="0" xfId="0" applyFont="1" applyFill="1" applyAlignment="1">
      <alignment horizontal="center" vertical="top" wrapText="1"/>
    </xf>
    <xf numFmtId="0" fontId="2" fillId="5" borderId="152" xfId="0" applyFont="1" applyFill="1" applyBorder="1" applyAlignment="1">
      <alignment horizontal="center" vertical="top" wrapText="1"/>
    </xf>
    <xf numFmtId="14" fontId="8" fillId="6" borderId="145" xfId="0" applyNumberFormat="1" applyFont="1" applyFill="1" applyBorder="1" applyAlignment="1">
      <alignment horizontal="center" vertical="top" wrapText="1"/>
    </xf>
    <xf numFmtId="0" fontId="8" fillId="6" borderId="158" xfId="0" applyFont="1" applyFill="1" applyBorder="1" applyAlignment="1">
      <alignment horizontal="center" vertical="top" wrapText="1"/>
    </xf>
    <xf numFmtId="0" fontId="2" fillId="20" borderId="11" xfId="0" applyFont="1" applyFill="1" applyBorder="1" applyAlignment="1">
      <alignment horizontal="left" vertical="top" wrapText="1"/>
    </xf>
    <xf numFmtId="14" fontId="8" fillId="20" borderId="76" xfId="0" applyNumberFormat="1" applyFont="1" applyFill="1" applyBorder="1" applyAlignment="1">
      <alignment horizontal="center" vertical="top" wrapText="1"/>
    </xf>
    <xf numFmtId="0" fontId="8" fillId="20" borderId="43" xfId="0" applyFont="1" applyFill="1" applyBorder="1" applyAlignment="1">
      <alignment horizontal="center" vertical="top" wrapText="1"/>
    </xf>
    <xf numFmtId="0" fontId="8" fillId="20" borderId="77" xfId="0" applyFont="1" applyFill="1" applyBorder="1" applyAlignment="1">
      <alignment horizontal="center" vertical="top" wrapText="1"/>
    </xf>
    <xf numFmtId="0" fontId="8" fillId="20" borderId="78" xfId="0" applyFont="1" applyFill="1" applyBorder="1" applyAlignment="1">
      <alignment horizontal="center" vertical="top" wrapText="1"/>
    </xf>
    <xf numFmtId="0" fontId="8" fillId="20" borderId="61" xfId="0" applyFont="1" applyFill="1" applyBorder="1" applyAlignment="1">
      <alignment horizontal="center" vertical="top" wrapText="1"/>
    </xf>
    <xf numFmtId="0" fontId="2" fillId="20" borderId="14" xfId="0" applyFont="1" applyFill="1" applyBorder="1" applyAlignment="1">
      <alignment horizontal="left" vertical="top" wrapText="1"/>
    </xf>
    <xf numFmtId="14" fontId="8" fillId="4" borderId="145" xfId="0" applyNumberFormat="1" applyFont="1" applyFill="1" applyBorder="1" applyAlignment="1">
      <alignment horizontal="center" vertical="top" wrapText="1"/>
    </xf>
    <xf numFmtId="0" fontId="2" fillId="20" borderId="118" xfId="0" applyFont="1" applyFill="1" applyBorder="1" applyAlignment="1">
      <alignment horizontal="left" vertical="top" wrapText="1"/>
    </xf>
    <xf numFmtId="14" fontId="8" fillId="20" borderId="80" xfId="0" applyNumberFormat="1" applyFont="1" applyFill="1" applyBorder="1" applyAlignment="1">
      <alignment horizontal="center" vertical="top" wrapText="1"/>
    </xf>
    <xf numFmtId="0" fontId="8" fillId="20" borderId="128" xfId="0" applyFont="1" applyFill="1" applyBorder="1" applyAlignment="1">
      <alignment horizontal="center" vertical="top" wrapText="1"/>
    </xf>
    <xf numFmtId="0" fontId="8" fillId="20" borderId="126" xfId="0" applyFont="1" applyFill="1" applyBorder="1" applyAlignment="1">
      <alignment horizontal="center" vertical="top" wrapText="1"/>
    </xf>
    <xf numFmtId="0" fontId="8" fillId="20" borderId="119" xfId="0" applyFont="1" applyFill="1" applyBorder="1" applyAlignment="1">
      <alignment horizontal="center" vertical="top" wrapText="1"/>
    </xf>
    <xf numFmtId="0" fontId="8" fillId="20" borderId="63" xfId="0" applyFont="1" applyFill="1" applyBorder="1" applyAlignment="1">
      <alignment horizontal="center" vertical="top" wrapText="1"/>
    </xf>
    <xf numFmtId="14" fontId="8" fillId="4" borderId="151" xfId="0" applyNumberFormat="1" applyFont="1" applyFill="1" applyBorder="1" applyAlignment="1">
      <alignment horizontal="center" vertical="top" wrapText="1"/>
    </xf>
    <xf numFmtId="0" fontId="8" fillId="4" borderId="147" xfId="0" applyFont="1" applyFill="1" applyBorder="1" applyAlignment="1">
      <alignment horizontal="center" vertical="top" wrapText="1"/>
    </xf>
    <xf numFmtId="0" fontId="8" fillId="6" borderId="32" xfId="0" applyFont="1" applyFill="1" applyBorder="1" applyAlignment="1">
      <alignment horizontal="center" vertical="top" wrapText="1"/>
    </xf>
    <xf numFmtId="14" fontId="20" fillId="3" borderId="124" xfId="0" applyNumberFormat="1" applyFont="1" applyFill="1" applyBorder="1" applyAlignment="1">
      <alignment horizontal="center" vertical="top" wrapText="1"/>
    </xf>
    <xf numFmtId="0" fontId="8" fillId="3" borderId="128" xfId="0" applyFont="1" applyFill="1" applyBorder="1" applyAlignment="1">
      <alignment horizontal="center" vertical="top" wrapText="1"/>
    </xf>
    <xf numFmtId="0" fontId="8" fillId="3" borderId="126" xfId="0" applyFont="1" applyFill="1" applyBorder="1" applyAlignment="1">
      <alignment horizontal="center" vertical="top" wrapText="1"/>
    </xf>
    <xf numFmtId="0" fontId="8" fillId="3" borderId="119" xfId="0" applyFont="1" applyFill="1" applyBorder="1" applyAlignment="1">
      <alignment horizontal="center" vertical="top" wrapText="1"/>
    </xf>
    <xf numFmtId="0" fontId="8" fillId="3" borderId="120" xfId="0" applyFont="1" applyFill="1" applyBorder="1" applyAlignment="1">
      <alignment horizontal="center" vertical="top" wrapText="1"/>
    </xf>
    <xf numFmtId="0" fontId="21" fillId="3" borderId="121" xfId="0" applyFont="1" applyFill="1" applyBorder="1" applyAlignment="1">
      <alignment horizontal="left" vertical="top" wrapText="1"/>
    </xf>
    <xf numFmtId="0" fontId="2" fillId="4" borderId="15" xfId="0" applyFont="1" applyFill="1" applyBorder="1" applyAlignment="1">
      <alignment horizontal="left" vertical="top" wrapText="1"/>
    </xf>
    <xf numFmtId="14" fontId="8" fillId="4" borderId="159" xfId="0" applyNumberFormat="1" applyFont="1" applyFill="1" applyBorder="1" applyAlignment="1">
      <alignment horizontal="center" vertical="top" wrapText="1"/>
    </xf>
    <xf numFmtId="0" fontId="8" fillId="4" borderId="160" xfId="0" applyFont="1" applyFill="1" applyBorder="1" applyAlignment="1">
      <alignment horizontal="center" vertical="top" wrapText="1"/>
    </xf>
    <xf numFmtId="0" fontId="8" fillId="4" borderId="161" xfId="0" applyFont="1" applyFill="1" applyBorder="1" applyAlignment="1">
      <alignment horizontal="center" vertical="top" wrapText="1"/>
    </xf>
    <xf numFmtId="0" fontId="8" fillId="4" borderId="162" xfId="0" applyFont="1" applyFill="1" applyBorder="1" applyAlignment="1">
      <alignment horizontal="center" vertical="top" wrapText="1"/>
    </xf>
    <xf numFmtId="0" fontId="2" fillId="4" borderId="163" xfId="0" applyFont="1" applyFill="1" applyBorder="1" applyAlignment="1">
      <alignment horizontal="left" vertical="top" wrapText="1"/>
    </xf>
    <xf numFmtId="0" fontId="2" fillId="0" borderId="0" xfId="0" applyFont="1"/>
    <xf numFmtId="0" fontId="13" fillId="0" borderId="0" xfId="0" applyFont="1" applyAlignment="1">
      <alignment horizontal="center" vertical="center"/>
    </xf>
    <xf numFmtId="0" fontId="9" fillId="19" borderId="168" xfId="0" applyFont="1" applyFill="1" applyBorder="1" applyAlignment="1">
      <alignment horizontal="center" vertical="center" wrapText="1"/>
    </xf>
    <xf numFmtId="0" fontId="2" fillId="0" borderId="0" xfId="0" applyFont="1" applyAlignment="1">
      <alignment horizontal="left" vertical="center"/>
    </xf>
    <xf numFmtId="0" fontId="8" fillId="0" borderId="0" xfId="0" applyFont="1" applyAlignment="1">
      <alignment horizontal="center" vertical="center" wrapText="1"/>
    </xf>
    <xf numFmtId="0" fontId="3" fillId="0" borderId="73" xfId="0" applyFont="1" applyBorder="1" applyAlignment="1">
      <alignment horizontal="right" vertical="center" wrapText="1"/>
    </xf>
    <xf numFmtId="9" fontId="9" fillId="0" borderId="53" xfId="1" applyFont="1" applyBorder="1" applyAlignment="1">
      <alignment horizontal="center" vertical="center" wrapText="1" shrinkToFit="1"/>
    </xf>
    <xf numFmtId="0" fontId="3" fillId="0" borderId="45" xfId="0" applyFont="1" applyBorder="1" applyAlignment="1">
      <alignment horizontal="center" vertical="center" wrapText="1" shrinkToFit="1"/>
    </xf>
    <xf numFmtId="9" fontId="9" fillId="0" borderId="46" xfId="1" applyFont="1" applyBorder="1" applyAlignment="1">
      <alignment horizontal="center" vertical="center" wrapText="1" shrinkToFit="1"/>
    </xf>
    <xf numFmtId="0" fontId="9" fillId="0" borderId="45" xfId="0" applyFont="1" applyBorder="1" applyAlignment="1">
      <alignment horizontal="center" vertical="center" wrapText="1" shrinkToFit="1"/>
    </xf>
    <xf numFmtId="0" fontId="3" fillId="0" borderId="54" xfId="0" applyFont="1" applyBorder="1" applyAlignment="1">
      <alignment horizontal="center" vertical="center" wrapText="1" shrinkToFit="1"/>
    </xf>
    <xf numFmtId="0" fontId="9" fillId="0" borderId="59" xfId="0" applyFont="1" applyBorder="1" applyAlignment="1">
      <alignment horizontal="center" vertical="top" wrapText="1" shrinkToFit="1"/>
    </xf>
    <xf numFmtId="0" fontId="3" fillId="0" borderId="75" xfId="0" applyFont="1" applyBorder="1" applyAlignment="1">
      <alignment horizontal="right" vertical="center" wrapText="1" shrinkToFit="1"/>
    </xf>
    <xf numFmtId="0" fontId="3" fillId="0" borderId="0" xfId="0" applyFont="1"/>
    <xf numFmtId="0" fontId="2" fillId="0" borderId="0" xfId="0" applyFont="1" applyAlignment="1">
      <alignment wrapText="1"/>
    </xf>
    <xf numFmtId="0" fontId="40" fillId="0" borderId="0" xfId="0" applyFont="1" applyAlignment="1">
      <alignment horizontal="center" vertical="center" wrapText="1"/>
    </xf>
    <xf numFmtId="0" fontId="4" fillId="18" borderId="6" xfId="0" applyFont="1" applyFill="1" applyBorder="1" applyAlignment="1">
      <alignment horizontal="left" vertical="top" wrapText="1"/>
    </xf>
    <xf numFmtId="0" fontId="9" fillId="18" borderId="58" xfId="0" applyFont="1" applyFill="1" applyBorder="1" applyAlignment="1">
      <alignment horizontal="center" vertical="top" wrapText="1"/>
    </xf>
    <xf numFmtId="0" fontId="4" fillId="18" borderId="58" xfId="0" applyFont="1" applyFill="1" applyBorder="1" applyAlignment="1">
      <alignment horizontal="center" vertical="top" wrapText="1"/>
    </xf>
    <xf numFmtId="0" fontId="4" fillId="18" borderId="7" xfId="0" applyFont="1" applyFill="1" applyBorder="1" applyAlignment="1">
      <alignment horizontal="left" vertical="top" wrapText="1"/>
    </xf>
    <xf numFmtId="0" fontId="40" fillId="0" borderId="0" xfId="0" applyFont="1" applyAlignment="1">
      <alignment vertical="center" wrapText="1"/>
    </xf>
    <xf numFmtId="0" fontId="30" fillId="19" borderId="100" xfId="0" applyFont="1" applyFill="1" applyBorder="1" applyAlignment="1">
      <alignment horizontal="left" vertical="top"/>
    </xf>
    <xf numFmtId="9" fontId="41" fillId="19" borderId="175" xfId="0" applyNumberFormat="1" applyFont="1" applyFill="1" applyBorder="1" applyAlignment="1">
      <alignment horizontal="center" vertical="top"/>
    </xf>
    <xf numFmtId="0" fontId="30" fillId="19" borderId="175" xfId="0" applyFont="1" applyFill="1" applyBorder="1" applyAlignment="1">
      <alignment horizontal="center" vertical="top"/>
    </xf>
    <xf numFmtId="0" fontId="41" fillId="19" borderId="175" xfId="0" applyFont="1" applyFill="1" applyBorder="1" applyAlignment="1">
      <alignment horizontal="center" vertical="top"/>
    </xf>
    <xf numFmtId="0" fontId="30" fillId="19" borderId="176" xfId="0" applyFont="1" applyFill="1" applyBorder="1" applyAlignment="1">
      <alignment horizontal="left" vertical="top"/>
    </xf>
    <xf numFmtId="0" fontId="2" fillId="3" borderId="0" xfId="0" applyFont="1" applyFill="1" applyAlignment="1">
      <alignment wrapText="1"/>
    </xf>
    <xf numFmtId="0" fontId="2" fillId="0" borderId="24" xfId="0" applyFont="1" applyBorder="1" applyAlignment="1">
      <alignment horizontal="left" vertical="top" wrapText="1"/>
    </xf>
    <xf numFmtId="9" fontId="20" fillId="3" borderId="33" xfId="0" applyNumberFormat="1" applyFont="1" applyFill="1" applyBorder="1" applyAlignment="1">
      <alignment horizontal="center" vertical="top" wrapText="1"/>
    </xf>
    <xf numFmtId="0" fontId="31" fillId="3" borderId="110" xfId="0" applyFont="1" applyFill="1" applyBorder="1" applyAlignment="1">
      <alignment horizontal="center" vertical="top" wrapText="1"/>
    </xf>
    <xf numFmtId="9" fontId="8" fillId="3" borderId="33" xfId="0" applyNumberFormat="1" applyFont="1" applyFill="1" applyBorder="1" applyAlignment="1">
      <alignment horizontal="center" vertical="top" wrapText="1"/>
    </xf>
    <xf numFmtId="0" fontId="31" fillId="3" borderId="25" xfId="0" applyFont="1" applyFill="1" applyBorder="1" applyAlignment="1">
      <alignment horizontal="center" vertical="top" wrapText="1"/>
    </xf>
    <xf numFmtId="0" fontId="8" fillId="3" borderId="33" xfId="0" applyFont="1" applyFill="1" applyBorder="1" applyAlignment="1">
      <alignment horizontal="center" vertical="top" wrapText="1"/>
    </xf>
    <xf numFmtId="0" fontId="8" fillId="3" borderId="64" xfId="0" applyFont="1" applyFill="1" applyBorder="1" applyAlignment="1">
      <alignment horizontal="center" vertical="top" wrapText="1"/>
    </xf>
    <xf numFmtId="0" fontId="2" fillId="3" borderId="177" xfId="0" applyFont="1" applyFill="1" applyBorder="1" applyAlignment="1">
      <alignment vertical="top" wrapText="1"/>
    </xf>
    <xf numFmtId="0" fontId="2" fillId="0" borderId="21" xfId="0" applyFont="1" applyBorder="1" applyAlignment="1">
      <alignment horizontal="left" vertical="top" wrapText="1"/>
    </xf>
    <xf numFmtId="0" fontId="31" fillId="3" borderId="1" xfId="0" applyFont="1" applyFill="1" applyBorder="1" applyAlignment="1">
      <alignment horizontal="center" vertical="top" wrapText="1"/>
    </xf>
    <xf numFmtId="0" fontId="31" fillId="3" borderId="10" xfId="0" applyFont="1" applyFill="1" applyBorder="1" applyAlignment="1">
      <alignment horizontal="center" vertical="top" wrapText="1"/>
    </xf>
    <xf numFmtId="0" fontId="2" fillId="3" borderId="178" xfId="0" applyFont="1" applyFill="1" applyBorder="1" applyAlignment="1">
      <alignment vertical="top" wrapText="1"/>
    </xf>
    <xf numFmtId="0" fontId="21" fillId="3" borderId="178" xfId="0" applyFont="1" applyFill="1" applyBorder="1" applyAlignment="1">
      <alignment vertical="top" wrapText="1"/>
    </xf>
    <xf numFmtId="0" fontId="31" fillId="16" borderId="1" xfId="0" applyFont="1" applyFill="1" applyBorder="1" applyAlignment="1">
      <alignment horizontal="center" vertical="top" wrapText="1"/>
    </xf>
    <xf numFmtId="9" fontId="8" fillId="16" borderId="2" xfId="0" applyNumberFormat="1" applyFont="1" applyFill="1" applyBorder="1" applyAlignment="1">
      <alignment horizontal="center" vertical="top" wrapText="1"/>
    </xf>
    <xf numFmtId="0" fontId="31" fillId="16" borderId="10" xfId="0" applyFont="1" applyFill="1" applyBorder="1" applyAlignment="1">
      <alignment horizontal="center" vertical="top" wrapText="1"/>
    </xf>
    <xf numFmtId="0" fontId="2" fillId="16" borderId="178" xfId="0" applyFont="1" applyFill="1" applyBorder="1" applyAlignment="1">
      <alignment vertical="top" wrapText="1"/>
    </xf>
    <xf numFmtId="9" fontId="8" fillId="4" borderId="33" xfId="0" applyNumberFormat="1" applyFont="1" applyFill="1" applyBorder="1" applyAlignment="1">
      <alignment horizontal="center" vertical="top" wrapText="1"/>
    </xf>
    <xf numFmtId="0" fontId="31" fillId="4" borderId="1" xfId="0" applyFont="1" applyFill="1" applyBorder="1" applyAlignment="1">
      <alignment horizontal="center" vertical="top" wrapText="1"/>
    </xf>
    <xf numFmtId="9" fontId="8" fillId="4" borderId="2" xfId="0" applyNumberFormat="1" applyFont="1" applyFill="1" applyBorder="1" applyAlignment="1">
      <alignment horizontal="center" vertical="top" wrapText="1"/>
    </xf>
    <xf numFmtId="0" fontId="31" fillId="4" borderId="10" xfId="0" applyFont="1" applyFill="1" applyBorder="1" applyAlignment="1">
      <alignment horizontal="center" vertical="top" wrapText="1"/>
    </xf>
    <xf numFmtId="0" fontId="2" fillId="4" borderId="178" xfId="0" applyFont="1" applyFill="1" applyBorder="1" applyAlignment="1">
      <alignment vertical="top" wrapText="1"/>
    </xf>
    <xf numFmtId="0" fontId="8" fillId="16" borderId="124" xfId="0" applyFont="1" applyFill="1" applyBorder="1" applyAlignment="1">
      <alignment horizontal="center" vertical="top" wrapText="1"/>
    </xf>
    <xf numFmtId="0" fontId="31" fillId="16" borderId="128" xfId="0" applyFont="1" applyFill="1" applyBorder="1" applyAlignment="1">
      <alignment horizontal="center" vertical="top" wrapText="1"/>
    </xf>
    <xf numFmtId="9" fontId="8" fillId="16" borderId="126" xfId="0" applyNumberFormat="1" applyFont="1" applyFill="1" applyBorder="1" applyAlignment="1">
      <alignment horizontal="center" vertical="top" wrapText="1"/>
    </xf>
    <xf numFmtId="0" fontId="31" fillId="16" borderId="12" xfId="0" applyFont="1" applyFill="1" applyBorder="1" applyAlignment="1">
      <alignment horizontal="center" vertical="top" wrapText="1"/>
    </xf>
    <xf numFmtId="0" fontId="2" fillId="16" borderId="123" xfId="0" applyFont="1" applyFill="1" applyBorder="1" applyAlignment="1">
      <alignment horizontal="left" vertical="top" wrapText="1"/>
    </xf>
    <xf numFmtId="0" fontId="2" fillId="4" borderId="24" xfId="0" applyFont="1" applyFill="1" applyBorder="1" applyAlignment="1">
      <alignment horizontal="left" vertical="top" wrapText="1"/>
    </xf>
    <xf numFmtId="0" fontId="31" fillId="4" borderId="110" xfId="0" applyFont="1" applyFill="1" applyBorder="1" applyAlignment="1">
      <alignment horizontal="center" vertical="top" wrapText="1"/>
    </xf>
    <xf numFmtId="0" fontId="31" fillId="4" borderId="25" xfId="0" applyFont="1" applyFill="1" applyBorder="1" applyAlignment="1">
      <alignment horizontal="center" vertical="top" wrapText="1"/>
    </xf>
    <xf numFmtId="0" fontId="2" fillId="4" borderId="177" xfId="0" applyFont="1" applyFill="1" applyBorder="1" applyAlignment="1">
      <alignment horizontal="left" vertical="top" wrapText="1"/>
    </xf>
    <xf numFmtId="0" fontId="2" fillId="16" borderId="178" xfId="0" applyFont="1" applyFill="1" applyBorder="1" applyAlignment="1">
      <alignment horizontal="left" vertical="top" wrapText="1"/>
    </xf>
    <xf numFmtId="0" fontId="31" fillId="4" borderId="81" xfId="0" applyFont="1" applyFill="1" applyBorder="1" applyAlignment="1">
      <alignment horizontal="center" vertical="top" wrapText="1"/>
    </xf>
    <xf numFmtId="9" fontId="8" fillId="4" borderId="82" xfId="0" applyNumberFormat="1" applyFont="1" applyFill="1" applyBorder="1" applyAlignment="1">
      <alignment horizontal="center" vertical="top" wrapText="1"/>
    </xf>
    <xf numFmtId="0" fontId="31" fillId="4" borderId="122" xfId="0" applyFont="1" applyFill="1" applyBorder="1" applyAlignment="1">
      <alignment horizontal="center" vertical="top" wrapText="1"/>
    </xf>
    <xf numFmtId="0" fontId="2" fillId="4" borderId="179" xfId="0" applyFont="1" applyFill="1" applyBorder="1" applyAlignment="1">
      <alignment horizontal="left" vertical="top" wrapText="1"/>
    </xf>
    <xf numFmtId="0" fontId="4" fillId="18" borderId="8" xfId="0" applyFont="1" applyFill="1" applyBorder="1" applyAlignment="1">
      <alignment horizontal="left" vertical="top"/>
    </xf>
    <xf numFmtId="0" fontId="9" fillId="18" borderId="3" xfId="0" applyFont="1" applyFill="1" applyBorder="1" applyAlignment="1">
      <alignment horizontal="center" vertical="top" wrapText="1"/>
    </xf>
    <xf numFmtId="0" fontId="4" fillId="18" borderId="3" xfId="0" applyFont="1" applyFill="1" applyBorder="1" applyAlignment="1">
      <alignment horizontal="center" vertical="top" wrapText="1"/>
    </xf>
    <xf numFmtId="0" fontId="4" fillId="18" borderId="9" xfId="0" applyFont="1" applyFill="1" applyBorder="1" applyAlignment="1">
      <alignment horizontal="left" vertical="top" wrapText="1"/>
    </xf>
    <xf numFmtId="0" fontId="4" fillId="9" borderId="180" xfId="0" applyFont="1" applyFill="1" applyBorder="1" applyAlignment="1">
      <alignment horizontal="left" vertical="top"/>
    </xf>
    <xf numFmtId="0" fontId="9" fillId="9" borderId="0" xfId="0" applyFont="1" applyFill="1" applyAlignment="1">
      <alignment horizontal="center" vertical="top" wrapText="1"/>
    </xf>
    <xf numFmtId="0" fontId="4" fillId="9" borderId="0" xfId="0" applyFont="1" applyFill="1" applyAlignment="1">
      <alignment horizontal="center" vertical="top" wrapText="1"/>
    </xf>
    <xf numFmtId="0" fontId="4" fillId="9" borderId="19" xfId="0" applyFont="1" applyFill="1" applyBorder="1" applyAlignment="1">
      <alignment horizontal="left" vertical="top" wrapText="1"/>
    </xf>
    <xf numFmtId="0" fontId="2" fillId="4" borderId="178" xfId="0" applyFont="1" applyFill="1" applyBorder="1" applyAlignment="1">
      <alignment horizontal="left" vertical="top" wrapText="1"/>
    </xf>
    <xf numFmtId="9" fontId="8" fillId="4" borderId="126" xfId="0" applyNumberFormat="1" applyFont="1" applyFill="1" applyBorder="1" applyAlignment="1">
      <alignment horizontal="center" vertical="top" wrapText="1"/>
    </xf>
    <xf numFmtId="0" fontId="31" fillId="4" borderId="12" xfId="0" applyFont="1" applyFill="1" applyBorder="1" applyAlignment="1">
      <alignment horizontal="center" vertical="top" wrapText="1"/>
    </xf>
    <xf numFmtId="0" fontId="2" fillId="4" borderId="0" xfId="0" applyFont="1" applyFill="1" applyAlignment="1">
      <alignment wrapText="1"/>
    </xf>
    <xf numFmtId="0" fontId="31" fillId="4" borderId="128" xfId="0" applyFont="1" applyFill="1" applyBorder="1" applyAlignment="1">
      <alignment horizontal="center" vertical="top" wrapText="1"/>
    </xf>
    <xf numFmtId="0" fontId="31" fillId="4" borderId="123" xfId="0" applyFont="1" applyFill="1" applyBorder="1" applyAlignment="1">
      <alignment horizontal="left" vertical="top" wrapText="1"/>
    </xf>
    <xf numFmtId="0" fontId="31" fillId="4" borderId="178" xfId="0" applyFont="1" applyFill="1" applyBorder="1" applyAlignment="1">
      <alignment horizontal="left" vertical="top" wrapText="1"/>
    </xf>
    <xf numFmtId="0" fontId="2" fillId="16" borderId="181" xfId="0" applyFont="1" applyFill="1" applyBorder="1" applyAlignment="1">
      <alignment horizontal="left" vertical="top" wrapText="1"/>
    </xf>
    <xf numFmtId="0" fontId="8" fillId="16" borderId="182" xfId="0" applyFont="1" applyFill="1" applyBorder="1" applyAlignment="1">
      <alignment horizontal="center" vertical="top" wrapText="1"/>
    </xf>
    <xf numFmtId="0" fontId="31" fillId="16" borderId="183" xfId="0" applyFont="1" applyFill="1" applyBorder="1" applyAlignment="1">
      <alignment horizontal="center" vertical="top" wrapText="1"/>
    </xf>
    <xf numFmtId="9" fontId="8" fillId="16" borderId="184" xfId="0" applyNumberFormat="1" applyFont="1" applyFill="1" applyBorder="1" applyAlignment="1">
      <alignment horizontal="center" vertical="top" wrapText="1"/>
    </xf>
    <xf numFmtId="0" fontId="31" fillId="16" borderId="185" xfId="0" applyFont="1" applyFill="1" applyBorder="1" applyAlignment="1">
      <alignment horizontal="center" vertical="top" wrapText="1"/>
    </xf>
    <xf numFmtId="0" fontId="8" fillId="16" borderId="184" xfId="0" applyFont="1" applyFill="1" applyBorder="1" applyAlignment="1">
      <alignment horizontal="center" vertical="top" wrapText="1"/>
    </xf>
    <xf numFmtId="0" fontId="8" fillId="16" borderId="186" xfId="0" applyFont="1" applyFill="1" applyBorder="1" applyAlignment="1">
      <alignment horizontal="center" vertical="top" wrapText="1"/>
    </xf>
    <xf numFmtId="0" fontId="2" fillId="16" borderId="187" xfId="0" applyFont="1" applyFill="1" applyBorder="1" applyAlignment="1">
      <alignment horizontal="left" vertical="top" wrapText="1"/>
    </xf>
    <xf numFmtId="0" fontId="30" fillId="19" borderId="191" xfId="0" applyFont="1" applyFill="1" applyBorder="1" applyAlignment="1">
      <alignment horizontal="left" vertical="top"/>
    </xf>
    <xf numFmtId="0" fontId="41" fillId="19" borderId="125" xfId="0" applyFont="1" applyFill="1" applyBorder="1" applyAlignment="1">
      <alignment horizontal="center" vertical="top" wrapText="1"/>
    </xf>
    <xf numFmtId="0" fontId="30" fillId="19" borderId="125" xfId="0" applyFont="1" applyFill="1" applyBorder="1" applyAlignment="1">
      <alignment horizontal="center" vertical="top" wrapText="1"/>
    </xf>
    <xf numFmtId="0" fontId="30" fillId="19" borderId="192" xfId="0" applyFont="1" applyFill="1" applyBorder="1" applyAlignment="1">
      <alignment horizontal="left" vertical="top" wrapText="1"/>
    </xf>
    <xf numFmtId="0" fontId="32" fillId="5" borderId="193" xfId="0" applyFont="1" applyFill="1" applyBorder="1" applyAlignment="1">
      <alignment horizontal="left" vertical="top"/>
    </xf>
    <xf numFmtId="0" fontId="41" fillId="5" borderId="194" xfId="0" applyFont="1" applyFill="1" applyBorder="1" applyAlignment="1">
      <alignment horizontal="center" vertical="top" wrapText="1"/>
    </xf>
    <xf numFmtId="0" fontId="32" fillId="5" borderId="194" xfId="0" applyFont="1" applyFill="1" applyBorder="1" applyAlignment="1">
      <alignment horizontal="center" vertical="top" wrapText="1"/>
    </xf>
    <xf numFmtId="0" fontId="32" fillId="5" borderId="195" xfId="0" applyFont="1" applyFill="1" applyBorder="1" applyAlignment="1">
      <alignment horizontal="left" vertical="top" wrapText="1"/>
    </xf>
    <xf numFmtId="0" fontId="2" fillId="16" borderId="196" xfId="0" applyFont="1" applyFill="1" applyBorder="1" applyAlignment="1">
      <alignment horizontal="left" vertical="top" wrapText="1"/>
    </xf>
    <xf numFmtId="14" fontId="8" fillId="16" borderId="197" xfId="0" applyNumberFormat="1" applyFont="1" applyFill="1" applyBorder="1" applyAlignment="1">
      <alignment horizontal="center" vertical="top" wrapText="1"/>
    </xf>
    <xf numFmtId="0" fontId="31" fillId="16" borderId="198" xfId="0" applyFont="1" applyFill="1" applyBorder="1" applyAlignment="1">
      <alignment horizontal="center" vertical="top" wrapText="1"/>
    </xf>
    <xf numFmtId="0" fontId="8" fillId="16" borderId="199" xfId="0" applyFont="1" applyFill="1" applyBorder="1" applyAlignment="1">
      <alignment horizontal="center" vertical="top" wrapText="1"/>
    </xf>
    <xf numFmtId="0" fontId="31" fillId="16" borderId="200" xfId="0" applyFont="1" applyFill="1" applyBorder="1" applyAlignment="1">
      <alignment horizontal="center" vertical="top" wrapText="1"/>
    </xf>
    <xf numFmtId="0" fontId="8" fillId="16" borderId="201" xfId="0" applyFont="1" applyFill="1" applyBorder="1" applyAlignment="1">
      <alignment horizontal="center" vertical="top" wrapText="1"/>
    </xf>
    <xf numFmtId="14" fontId="2" fillId="16" borderId="202" xfId="0" applyNumberFormat="1" applyFont="1" applyFill="1" applyBorder="1" applyAlignment="1">
      <alignment horizontal="left" vertical="top" wrapText="1"/>
    </xf>
    <xf numFmtId="14" fontId="2" fillId="16" borderId="123" xfId="0" applyNumberFormat="1" applyFont="1" applyFill="1" applyBorder="1" applyAlignment="1">
      <alignment horizontal="left" vertical="top" wrapText="1"/>
    </xf>
    <xf numFmtId="0" fontId="32" fillId="16" borderId="193" xfId="0" applyFont="1" applyFill="1" applyBorder="1" applyAlignment="1">
      <alignment horizontal="left" vertical="top"/>
    </xf>
    <xf numFmtId="0" fontId="41" fillId="16" borderId="194" xfId="0" applyFont="1" applyFill="1" applyBorder="1" applyAlignment="1">
      <alignment horizontal="center" vertical="top" wrapText="1"/>
    </xf>
    <xf numFmtId="0" fontId="32" fillId="16" borderId="194" xfId="0" applyFont="1" applyFill="1" applyBorder="1" applyAlignment="1">
      <alignment horizontal="center" vertical="top" wrapText="1"/>
    </xf>
    <xf numFmtId="0" fontId="32" fillId="16" borderId="195" xfId="0" applyFont="1" applyFill="1" applyBorder="1" applyAlignment="1">
      <alignment horizontal="left" vertical="top" wrapText="1"/>
    </xf>
    <xf numFmtId="0" fontId="31" fillId="16" borderId="203" xfId="0" applyFont="1" applyFill="1" applyBorder="1" applyAlignment="1">
      <alignment horizontal="left" vertical="top"/>
    </xf>
    <xf numFmtId="14" fontId="8" fillId="16" borderId="204" xfId="0" applyNumberFormat="1" applyFont="1" applyFill="1" applyBorder="1" applyAlignment="1">
      <alignment horizontal="center" vertical="top" wrapText="1"/>
    </xf>
    <xf numFmtId="0" fontId="31" fillId="16" borderId="205" xfId="0" applyFont="1" applyFill="1" applyBorder="1" applyAlignment="1">
      <alignment horizontal="center" vertical="top" wrapText="1"/>
    </xf>
    <xf numFmtId="0" fontId="8" fillId="16" borderId="206" xfId="0" applyFont="1" applyFill="1" applyBorder="1" applyAlignment="1">
      <alignment horizontal="center" vertical="top" wrapText="1"/>
    </xf>
    <xf numFmtId="0" fontId="31" fillId="16" borderId="207" xfId="0" applyFont="1" applyFill="1" applyBorder="1" applyAlignment="1">
      <alignment horizontal="center" vertical="top" wrapText="1"/>
    </xf>
    <xf numFmtId="0" fontId="8" fillId="16" borderId="208" xfId="0" applyFont="1" applyFill="1" applyBorder="1" applyAlignment="1">
      <alignment horizontal="center" vertical="top" wrapText="1"/>
    </xf>
    <xf numFmtId="14" fontId="2" fillId="16" borderId="209" xfId="0" applyNumberFormat="1" applyFont="1" applyFill="1" applyBorder="1" applyAlignment="1">
      <alignment horizontal="left" vertical="top" wrapText="1"/>
    </xf>
    <xf numFmtId="0" fontId="2" fillId="4" borderId="203" xfId="0" applyFont="1" applyFill="1" applyBorder="1" applyAlignment="1">
      <alignment horizontal="left" vertical="top" wrapText="1"/>
    </xf>
    <xf numFmtId="0" fontId="31" fillId="4" borderId="205" xfId="0" applyFont="1" applyFill="1" applyBorder="1" applyAlignment="1">
      <alignment horizontal="center" vertical="top" wrapText="1"/>
    </xf>
    <xf numFmtId="0" fontId="8" fillId="4" borderId="206" xfId="0" applyFont="1" applyFill="1" applyBorder="1" applyAlignment="1">
      <alignment horizontal="center" vertical="top" wrapText="1"/>
    </xf>
    <xf numFmtId="0" fontId="31" fillId="4" borderId="207" xfId="0" applyFont="1" applyFill="1" applyBorder="1" applyAlignment="1">
      <alignment horizontal="center" vertical="top" wrapText="1"/>
    </xf>
    <xf numFmtId="0" fontId="8" fillId="4" borderId="208" xfId="0" applyFont="1" applyFill="1" applyBorder="1" applyAlignment="1">
      <alignment horizontal="center" vertical="top" wrapText="1"/>
    </xf>
    <xf numFmtId="14" fontId="2" fillId="4" borderId="209" xfId="0" applyNumberFormat="1" applyFont="1" applyFill="1" applyBorder="1" applyAlignment="1">
      <alignment horizontal="left" vertical="top" wrapText="1"/>
    </xf>
    <xf numFmtId="0" fontId="2" fillId="3" borderId="0" xfId="0" applyFont="1" applyFill="1"/>
    <xf numFmtId="0" fontId="2" fillId="16" borderId="203" xfId="0" applyFont="1" applyFill="1" applyBorder="1" applyAlignment="1">
      <alignment horizontal="left" vertical="top" wrapText="1"/>
    </xf>
    <xf numFmtId="0" fontId="2" fillId="4" borderId="196" xfId="0" applyFont="1" applyFill="1" applyBorder="1" applyAlignment="1">
      <alignment horizontal="left" vertical="top" wrapText="1"/>
    </xf>
    <xf numFmtId="0" fontId="8" fillId="4" borderId="199" xfId="0" applyFont="1" applyFill="1" applyBorder="1" applyAlignment="1">
      <alignment horizontal="center" vertical="top" wrapText="1"/>
    </xf>
    <xf numFmtId="0" fontId="31" fillId="4" borderId="198" xfId="0" applyFont="1" applyFill="1" applyBorder="1" applyAlignment="1">
      <alignment horizontal="center" vertical="top" wrapText="1"/>
    </xf>
    <xf numFmtId="0" fontId="31" fillId="4" borderId="200" xfId="0" applyFont="1" applyFill="1" applyBorder="1" applyAlignment="1">
      <alignment horizontal="center" vertical="top" wrapText="1"/>
    </xf>
    <xf numFmtId="0" fontId="8" fillId="4" borderId="201" xfId="0" applyFont="1" applyFill="1" applyBorder="1" applyAlignment="1">
      <alignment horizontal="center" vertical="top" wrapText="1"/>
    </xf>
    <xf numFmtId="14" fontId="2" fillId="4" borderId="202" xfId="0" applyNumberFormat="1" applyFont="1" applyFill="1" applyBorder="1" applyAlignment="1">
      <alignment horizontal="left" vertical="top" wrapText="1"/>
    </xf>
    <xf numFmtId="0" fontId="2" fillId="0" borderId="210" xfId="0" applyFont="1" applyBorder="1" applyAlignment="1">
      <alignment horizontal="left" vertical="top" wrapText="1"/>
    </xf>
    <xf numFmtId="0" fontId="31" fillId="3" borderId="205" xfId="0" applyFont="1" applyFill="1" applyBorder="1" applyAlignment="1">
      <alignment horizontal="center" vertical="top" wrapText="1"/>
    </xf>
    <xf numFmtId="0" fontId="8" fillId="3" borderId="206" xfId="0" applyFont="1" applyFill="1" applyBorder="1" applyAlignment="1">
      <alignment horizontal="center" vertical="top" wrapText="1"/>
    </xf>
    <xf numFmtId="0" fontId="31" fillId="3" borderId="207" xfId="0" applyFont="1" applyFill="1" applyBorder="1" applyAlignment="1">
      <alignment horizontal="center" vertical="top" wrapText="1"/>
    </xf>
    <xf numFmtId="0" fontId="8" fillId="3" borderId="208" xfId="0" applyFont="1" applyFill="1" applyBorder="1" applyAlignment="1">
      <alignment horizontal="center" vertical="top" wrapText="1"/>
    </xf>
    <xf numFmtId="14" fontId="2" fillId="3" borderId="209" xfId="0" applyNumberFormat="1" applyFont="1" applyFill="1" applyBorder="1" applyAlignment="1">
      <alignment horizontal="left" vertical="top" wrapText="1"/>
    </xf>
    <xf numFmtId="0" fontId="32" fillId="19" borderId="192" xfId="0" applyFont="1" applyFill="1" applyBorder="1" applyAlignment="1">
      <alignment horizontal="left" vertical="top" wrapText="1"/>
    </xf>
    <xf numFmtId="0" fontId="2" fillId="4" borderId="210" xfId="0" applyFont="1" applyFill="1" applyBorder="1" applyAlignment="1">
      <alignment horizontal="left" vertical="top" wrapText="1"/>
    </xf>
    <xf numFmtId="0" fontId="8" fillId="4" borderId="0" xfId="0" applyFont="1" applyFill="1" applyAlignment="1">
      <alignment horizontal="center" vertical="top"/>
    </xf>
    <xf numFmtId="0" fontId="2" fillId="4" borderId="0" xfId="0" applyFont="1" applyFill="1" applyAlignment="1">
      <alignment horizontal="center" vertical="top"/>
    </xf>
    <xf numFmtId="14" fontId="2" fillId="4" borderId="123" xfId="0" applyNumberFormat="1" applyFont="1" applyFill="1" applyBorder="1" applyAlignment="1">
      <alignment horizontal="left" vertical="top" wrapText="1"/>
    </xf>
    <xf numFmtId="0" fontId="2" fillId="16" borderId="211" xfId="0" applyFont="1" applyFill="1" applyBorder="1" applyAlignment="1">
      <alignment horizontal="left" vertical="top" wrapText="1"/>
    </xf>
    <xf numFmtId="14" fontId="8" fillId="16" borderId="159" xfId="0" applyNumberFormat="1" applyFont="1" applyFill="1" applyBorder="1" applyAlignment="1">
      <alignment horizontal="center" vertical="top" wrapText="1"/>
    </xf>
    <xf numFmtId="0" fontId="31" fillId="16" borderId="160" xfId="0" applyFont="1" applyFill="1" applyBorder="1" applyAlignment="1">
      <alignment horizontal="center" vertical="top" wrapText="1"/>
    </xf>
    <xf numFmtId="0" fontId="8" fillId="16" borderId="161" xfId="0" applyFont="1" applyFill="1" applyBorder="1" applyAlignment="1">
      <alignment horizontal="center" vertical="top" wrapText="1"/>
    </xf>
    <xf numFmtId="0" fontId="31" fillId="16" borderId="212" xfId="0" applyFont="1" applyFill="1" applyBorder="1" applyAlignment="1">
      <alignment horizontal="center" vertical="top" wrapText="1"/>
    </xf>
    <xf numFmtId="0" fontId="8" fillId="16" borderId="213" xfId="0" applyFont="1" applyFill="1" applyBorder="1" applyAlignment="1">
      <alignment horizontal="center" vertical="top" wrapText="1"/>
    </xf>
    <xf numFmtId="14" fontId="2" fillId="16" borderId="214" xfId="0" applyNumberFormat="1" applyFont="1" applyFill="1" applyBorder="1" applyAlignment="1">
      <alignment horizontal="left" vertical="top" wrapText="1"/>
    </xf>
    <xf numFmtId="0" fontId="9" fillId="0" borderId="0" xfId="0" applyFont="1" applyAlignment="1">
      <alignment horizontal="center" vertical="center"/>
    </xf>
    <xf numFmtId="0" fontId="6" fillId="2" borderId="59" xfId="0" applyFont="1" applyFill="1" applyBorder="1" applyAlignment="1">
      <alignment horizontal="center" vertical="center" wrapText="1"/>
    </xf>
    <xf numFmtId="0" fontId="8" fillId="17" borderId="58" xfId="0" applyFont="1" applyFill="1" applyBorder="1" applyAlignment="1">
      <alignment vertical="top" wrapText="1"/>
    </xf>
    <xf numFmtId="0" fontId="2" fillId="16" borderId="215" xfId="0" applyFont="1" applyFill="1" applyBorder="1" applyAlignment="1">
      <alignment horizontal="left" vertical="top" wrapText="1"/>
    </xf>
    <xf numFmtId="0" fontId="2" fillId="16" borderId="216" xfId="0" applyFont="1" applyFill="1" applyBorder="1" applyAlignment="1">
      <alignment horizontal="left" vertical="top" wrapText="1"/>
    </xf>
    <xf numFmtId="0" fontId="2" fillId="4" borderId="216" xfId="0" applyFont="1" applyFill="1" applyBorder="1" applyAlignment="1">
      <alignment horizontal="justify" vertical="top" wrapText="1"/>
    </xf>
    <xf numFmtId="0" fontId="2" fillId="4" borderId="216" xfId="0" applyFont="1" applyFill="1" applyBorder="1" applyAlignment="1">
      <alignment horizontal="left" vertical="top" wrapText="1"/>
    </xf>
    <xf numFmtId="0" fontId="8" fillId="4" borderId="124" xfId="0" applyFont="1" applyFill="1" applyBorder="1" applyAlignment="1">
      <alignment horizontal="center" vertical="top" wrapText="1"/>
    </xf>
    <xf numFmtId="0" fontId="2" fillId="0" borderId="216" xfId="0" applyFont="1" applyBorder="1" applyAlignment="1">
      <alignment horizontal="left" vertical="top" wrapText="1"/>
    </xf>
    <xf numFmtId="0" fontId="20" fillId="0" borderId="2" xfId="0" applyFont="1" applyBorder="1" applyAlignment="1">
      <alignment horizontal="center" vertical="top" wrapText="1"/>
    </xf>
    <xf numFmtId="0" fontId="8" fillId="0" borderId="128" xfId="0" applyFont="1" applyBorder="1" applyAlignment="1">
      <alignment horizontal="center" vertical="top" wrapText="1"/>
    </xf>
    <xf numFmtId="0" fontId="8" fillId="0" borderId="2" xfId="0" applyFont="1" applyBorder="1" applyAlignment="1">
      <alignment horizontal="center" vertical="top" wrapText="1"/>
    </xf>
    <xf numFmtId="0" fontId="8" fillId="0" borderId="1" xfId="0" applyFont="1" applyBorder="1" applyAlignment="1">
      <alignment horizontal="center" vertical="top" wrapText="1"/>
    </xf>
    <xf numFmtId="0" fontId="8" fillId="0" borderId="119" xfId="0" applyFont="1" applyBorder="1" applyAlignment="1">
      <alignment horizontal="center" vertical="top" wrapText="1"/>
    </xf>
    <xf numFmtId="0" fontId="8" fillId="0" borderId="120" xfId="0" applyFont="1" applyBorder="1" applyAlignment="1">
      <alignment horizontal="center" vertical="top" wrapText="1"/>
    </xf>
    <xf numFmtId="0" fontId="21" fillId="0" borderId="121" xfId="0" applyFont="1" applyBorder="1" applyAlignment="1">
      <alignment horizontal="left" vertical="top" wrapText="1"/>
    </xf>
    <xf numFmtId="0" fontId="2" fillId="21" borderId="0" xfId="0" applyFont="1" applyFill="1" applyAlignment="1">
      <alignment vertical="top"/>
    </xf>
    <xf numFmtId="0" fontId="2" fillId="4" borderId="217" xfId="0" applyFont="1" applyFill="1" applyBorder="1" applyAlignment="1">
      <alignment horizontal="left" vertical="top" wrapText="1"/>
    </xf>
    <xf numFmtId="0" fontId="30" fillId="18" borderId="8" xfId="0" applyFont="1" applyFill="1" applyBorder="1" applyAlignment="1">
      <alignment vertical="top" wrapText="1"/>
    </xf>
    <xf numFmtId="0" fontId="8" fillId="18" borderId="3" xfId="0" applyFont="1" applyFill="1" applyBorder="1" applyAlignment="1">
      <alignment horizontal="center" vertical="top" wrapText="1"/>
    </xf>
    <xf numFmtId="0" fontId="2" fillId="18" borderId="9" xfId="0" applyFont="1" applyFill="1" applyBorder="1" applyAlignment="1">
      <alignment vertical="top" wrapText="1"/>
    </xf>
    <xf numFmtId="0" fontId="30" fillId="9" borderId="8" xfId="0" applyFont="1" applyFill="1" applyBorder="1" applyAlignment="1">
      <alignment vertical="top" wrapText="1"/>
    </xf>
    <xf numFmtId="0" fontId="2" fillId="16" borderId="215" xfId="0" applyFont="1" applyFill="1" applyBorder="1" applyAlignment="1">
      <alignment vertical="top"/>
    </xf>
    <xf numFmtId="0" fontId="2" fillId="4" borderId="216" xfId="0" applyFont="1" applyFill="1" applyBorder="1" applyAlignment="1">
      <alignment vertical="top"/>
    </xf>
    <xf numFmtId="0" fontId="2" fillId="16" borderId="216" xfId="0" applyFont="1" applyFill="1" applyBorder="1" applyAlignment="1">
      <alignment vertical="top"/>
    </xf>
    <xf numFmtId="0" fontId="2" fillId="22" borderId="217" xfId="0" applyFont="1" applyFill="1" applyBorder="1" applyAlignment="1">
      <alignment vertical="top"/>
    </xf>
    <xf numFmtId="0" fontId="8" fillId="22" borderId="2" xfId="0" applyFont="1" applyFill="1" applyBorder="1" applyAlignment="1">
      <alignment horizontal="center" vertical="top" wrapText="1"/>
    </xf>
    <xf numFmtId="0" fontId="8" fillId="22" borderId="1" xfId="0" applyFont="1" applyFill="1" applyBorder="1" applyAlignment="1">
      <alignment horizontal="center" vertical="top" wrapText="1"/>
    </xf>
    <xf numFmtId="0" fontId="8" fillId="22" borderId="128" xfId="0" applyFont="1" applyFill="1" applyBorder="1" applyAlignment="1">
      <alignment horizontal="center" vertical="top" wrapText="1"/>
    </xf>
    <xf numFmtId="0" fontId="8" fillId="22" borderId="122" xfId="0" applyFont="1" applyFill="1" applyBorder="1" applyAlignment="1">
      <alignment horizontal="center" vertical="top" wrapText="1"/>
    </xf>
    <xf numFmtId="0" fontId="8" fillId="22" borderId="120" xfId="0" applyFont="1" applyFill="1" applyBorder="1" applyAlignment="1">
      <alignment horizontal="center" vertical="top" wrapText="1"/>
    </xf>
    <xf numFmtId="0" fontId="2" fillId="22" borderId="22" xfId="0" applyFont="1" applyFill="1" applyBorder="1" applyAlignment="1">
      <alignment horizontal="left" vertical="top" wrapText="1"/>
    </xf>
    <xf numFmtId="0" fontId="8" fillId="9" borderId="111" xfId="0" applyFont="1" applyFill="1" applyBorder="1" applyAlignment="1">
      <alignment horizontal="center" vertical="top" wrapText="1"/>
    </xf>
    <xf numFmtId="0" fontId="2" fillId="16" borderId="218" xfId="0" applyFont="1" applyFill="1" applyBorder="1" applyAlignment="1">
      <alignment horizontal="left" vertical="top" wrapText="1"/>
    </xf>
    <xf numFmtId="0" fontId="8" fillId="22" borderId="95" xfId="0" applyFont="1" applyFill="1" applyBorder="1" applyAlignment="1">
      <alignment horizontal="center" vertical="top" wrapText="1"/>
    </xf>
    <xf numFmtId="0" fontId="8" fillId="16" borderId="93" xfId="0" applyFont="1" applyFill="1" applyBorder="1" applyAlignment="1">
      <alignment horizontal="center" vertical="top" wrapText="1"/>
    </xf>
    <xf numFmtId="0" fontId="8" fillId="16" borderId="95" xfId="0" applyFont="1" applyFill="1" applyBorder="1" applyAlignment="1">
      <alignment horizontal="center" vertical="top" wrapText="1"/>
    </xf>
    <xf numFmtId="0" fontId="8" fillId="22" borderId="94" xfId="0" applyFont="1" applyFill="1" applyBorder="1" applyAlignment="1">
      <alignment horizontal="center" vertical="top" wrapText="1"/>
    </xf>
    <xf numFmtId="0" fontId="8" fillId="22" borderId="219" xfId="0" applyFont="1" applyFill="1" applyBorder="1" applyAlignment="1">
      <alignment horizontal="center" vertical="top" wrapText="1"/>
    </xf>
    <xf numFmtId="0" fontId="2" fillId="22" borderId="97" xfId="0" applyFont="1" applyFill="1" applyBorder="1" applyAlignment="1">
      <alignment horizontal="left" vertical="top" wrapText="1"/>
    </xf>
    <xf numFmtId="0" fontId="2" fillId="4" borderId="215" xfId="0" applyFont="1" applyFill="1" applyBorder="1" applyAlignment="1">
      <alignment vertical="top"/>
    </xf>
    <xf numFmtId="0" fontId="8" fillId="22" borderId="10" xfId="0" applyFont="1" applyFill="1" applyBorder="1" applyAlignment="1">
      <alignment horizontal="center" vertical="top" wrapText="1"/>
    </xf>
    <xf numFmtId="0" fontId="8" fillId="22" borderId="62" xfId="0" applyFont="1" applyFill="1" applyBorder="1" applyAlignment="1">
      <alignment horizontal="center" vertical="top" wrapText="1"/>
    </xf>
    <xf numFmtId="0" fontId="2" fillId="4" borderId="218" xfId="0" applyFont="1" applyFill="1" applyBorder="1" applyAlignment="1">
      <alignment horizontal="left" vertical="top" wrapText="1"/>
    </xf>
    <xf numFmtId="0" fontId="2" fillId="22" borderId="215" xfId="0" applyFont="1" applyFill="1" applyBorder="1" applyAlignment="1">
      <alignment vertical="top"/>
    </xf>
    <xf numFmtId="0" fontId="2" fillId="16" borderId="217" xfId="0" applyFont="1" applyFill="1" applyBorder="1" applyAlignment="1">
      <alignment vertical="top"/>
    </xf>
    <xf numFmtId="0" fontId="8" fillId="3" borderId="19" xfId="0" applyFont="1" applyFill="1" applyBorder="1" applyAlignment="1">
      <alignment horizontal="center" vertical="top" wrapText="1"/>
    </xf>
    <xf numFmtId="0" fontId="30" fillId="9" borderId="3" xfId="0" applyFont="1" applyFill="1" applyBorder="1" applyAlignment="1">
      <alignment vertical="top" wrapText="1"/>
    </xf>
    <xf numFmtId="0" fontId="2" fillId="4" borderId="0" xfId="0" applyFont="1" applyFill="1" applyAlignment="1">
      <alignment vertical="top"/>
    </xf>
    <xf numFmtId="0" fontId="2" fillId="4" borderId="217" xfId="0" applyFont="1" applyFill="1" applyBorder="1" applyAlignment="1">
      <alignment vertical="top"/>
    </xf>
    <xf numFmtId="0" fontId="8" fillId="0" borderId="19" xfId="0" applyFont="1" applyBorder="1" applyAlignment="1">
      <alignment horizontal="center" vertical="top" wrapText="1"/>
    </xf>
    <xf numFmtId="0" fontId="8" fillId="4" borderId="128" xfId="0" applyFont="1" applyFill="1" applyBorder="1" applyAlignment="1">
      <alignment horizontal="right" vertical="top" wrapText="1"/>
    </xf>
    <xf numFmtId="0" fontId="30" fillId="9" borderId="58" xfId="0" applyFont="1" applyFill="1" applyBorder="1" applyAlignment="1">
      <alignment vertical="top" wrapText="1"/>
    </xf>
    <xf numFmtId="0" fontId="2" fillId="4" borderId="218" xfId="0" applyFont="1" applyFill="1" applyBorder="1" applyAlignment="1">
      <alignment vertical="top" wrapText="1"/>
    </xf>
    <xf numFmtId="0" fontId="8" fillId="4" borderId="220" xfId="0" applyFont="1" applyFill="1" applyBorder="1" applyAlignment="1">
      <alignment horizontal="center" vertical="top" wrapText="1"/>
    </xf>
    <xf numFmtId="0" fontId="8" fillId="4" borderId="125" xfId="0" applyFont="1" applyFill="1" applyBorder="1" applyAlignment="1">
      <alignment horizontal="center" vertical="top" wrapText="1"/>
    </xf>
    <xf numFmtId="0" fontId="2" fillId="4" borderId="222" xfId="0" applyFont="1" applyFill="1" applyBorder="1" applyAlignment="1">
      <alignment horizontal="left" vertical="top" wrapText="1"/>
    </xf>
    <xf numFmtId="0" fontId="2" fillId="0" borderId="216" xfId="0" applyFont="1" applyBorder="1" applyAlignment="1">
      <alignment vertical="top"/>
    </xf>
    <xf numFmtId="0" fontId="20" fillId="3" borderId="124" xfId="0" applyFont="1" applyFill="1" applyBorder="1" applyAlignment="1">
      <alignment horizontal="center" vertical="top" wrapText="1"/>
    </xf>
    <xf numFmtId="0" fontId="20" fillId="0" borderId="1" xfId="0" applyFont="1" applyBorder="1" applyAlignment="1">
      <alignment horizontal="center" vertical="top" wrapText="1"/>
    </xf>
    <xf numFmtId="0" fontId="8" fillId="3" borderId="124" xfId="0" applyFont="1" applyFill="1" applyBorder="1" applyAlignment="1">
      <alignment horizontal="center" vertical="top" wrapText="1"/>
    </xf>
    <xf numFmtId="0" fontId="20" fillId="0" borderId="23" xfId="0" applyFont="1" applyBorder="1" applyAlignment="1">
      <alignment horizontal="center" vertical="top" wrapText="1"/>
    </xf>
    <xf numFmtId="0" fontId="8" fillId="0" borderId="62" xfId="0" applyFont="1" applyBorder="1" applyAlignment="1">
      <alignment horizontal="center" vertical="top" wrapText="1"/>
    </xf>
    <xf numFmtId="0" fontId="2" fillId="0" borderId="10" xfId="0" applyFont="1" applyBorder="1" applyAlignment="1">
      <alignment horizontal="left" vertical="top" wrapText="1"/>
    </xf>
    <xf numFmtId="0" fontId="2" fillId="0" borderId="65" xfId="0" applyFont="1" applyBorder="1" applyAlignment="1">
      <alignment vertical="top" wrapText="1"/>
    </xf>
    <xf numFmtId="0" fontId="2" fillId="9" borderId="7" xfId="0" applyFont="1" applyFill="1" applyBorder="1" applyAlignment="1">
      <alignment vertical="top" wrapText="1"/>
    </xf>
    <xf numFmtId="0" fontId="2" fillId="16" borderId="223" xfId="0" applyFont="1" applyFill="1" applyBorder="1" applyAlignment="1">
      <alignment vertical="top"/>
    </xf>
    <xf numFmtId="0" fontId="8" fillId="16" borderId="224" xfId="0" applyFont="1" applyFill="1" applyBorder="1" applyAlignment="1">
      <alignment horizontal="center" vertical="top" wrapText="1"/>
    </xf>
    <xf numFmtId="0" fontId="8" fillId="16" borderId="225" xfId="0" applyFont="1" applyFill="1" applyBorder="1" applyAlignment="1">
      <alignment horizontal="center" vertical="top" wrapText="1"/>
    </xf>
    <xf numFmtId="0" fontId="8" fillId="16" borderId="226" xfId="0" applyFont="1" applyFill="1" applyBorder="1" applyAlignment="1">
      <alignment horizontal="center" vertical="top" wrapText="1"/>
    </xf>
    <xf numFmtId="0" fontId="8" fillId="16" borderId="227" xfId="0" applyFont="1" applyFill="1" applyBorder="1" applyAlignment="1">
      <alignment horizontal="center" vertical="top" wrapText="1"/>
    </xf>
    <xf numFmtId="0" fontId="2" fillId="16" borderId="228" xfId="0" applyFont="1" applyFill="1" applyBorder="1" applyAlignment="1">
      <alignment vertical="top" wrapText="1"/>
    </xf>
    <xf numFmtId="0" fontId="4" fillId="2" borderId="68" xfId="0" applyFont="1" applyFill="1" applyBorder="1" applyAlignment="1">
      <alignment horizontal="center" vertical="top" wrapText="1"/>
    </xf>
    <xf numFmtId="0" fontId="4" fillId="18" borderId="8" xfId="0" applyFont="1" applyFill="1" applyBorder="1" applyAlignment="1">
      <alignment horizontal="left" vertical="center" wrapText="1"/>
    </xf>
    <xf numFmtId="0" fontId="8" fillId="18" borderId="3" xfId="0" applyFont="1" applyFill="1" applyBorder="1" applyAlignment="1">
      <alignment vertical="center" wrapText="1"/>
    </xf>
    <xf numFmtId="0" fontId="47" fillId="18" borderId="9" xfId="0" applyFont="1" applyFill="1" applyBorder="1" applyAlignment="1">
      <alignment horizontal="left" vertical="top" wrapText="1"/>
    </xf>
    <xf numFmtId="0" fontId="1" fillId="0" borderId="215" xfId="0" applyFont="1" applyBorder="1" applyAlignment="1">
      <alignment horizontal="justify" vertical="top"/>
    </xf>
    <xf numFmtId="9" fontId="20" fillId="3" borderId="77" xfId="0" applyNumberFormat="1" applyFont="1" applyFill="1" applyBorder="1" applyAlignment="1">
      <alignment horizontal="center" vertical="top" wrapText="1"/>
    </xf>
    <xf numFmtId="0" fontId="31" fillId="3" borderId="113" xfId="0" applyFont="1" applyFill="1" applyBorder="1" applyAlignment="1">
      <alignment horizontal="left" vertical="top" wrapText="1"/>
    </xf>
    <xf numFmtId="0" fontId="1" fillId="23" borderId="216" xfId="0" applyFont="1" applyFill="1" applyBorder="1" applyAlignment="1">
      <alignment vertical="top" wrapText="1"/>
    </xf>
    <xf numFmtId="0" fontId="8" fillId="23" borderId="4" xfId="0" applyFont="1" applyFill="1" applyBorder="1" applyAlignment="1">
      <alignment horizontal="center" vertical="top" wrapText="1"/>
    </xf>
    <xf numFmtId="0" fontId="8" fillId="23" borderId="1" xfId="0" applyFont="1" applyFill="1" applyBorder="1" applyAlignment="1">
      <alignment horizontal="center" vertical="top" wrapText="1"/>
    </xf>
    <xf numFmtId="0" fontId="8" fillId="23" borderId="2" xfId="0" applyFont="1" applyFill="1" applyBorder="1" applyAlignment="1">
      <alignment horizontal="center" vertical="top" wrapText="1"/>
    </xf>
    <xf numFmtId="0" fontId="8" fillId="23" borderId="10" xfId="0" applyFont="1" applyFill="1" applyBorder="1" applyAlignment="1">
      <alignment horizontal="center" vertical="top" wrapText="1"/>
    </xf>
    <xf numFmtId="0" fontId="8" fillId="23" borderId="23" xfId="0" applyFont="1" applyFill="1" applyBorder="1" applyAlignment="1">
      <alignment horizontal="center" vertical="top" wrapText="1"/>
    </xf>
    <xf numFmtId="0" fontId="31" fillId="23" borderId="178" xfId="0" applyFont="1" applyFill="1" applyBorder="1" applyAlignment="1">
      <alignment horizontal="left" vertical="top" wrapText="1"/>
    </xf>
    <xf numFmtId="0" fontId="1" fillId="4" borderId="216" xfId="0" applyFont="1" applyFill="1" applyBorder="1" applyAlignment="1">
      <alignment horizontal="justify" vertical="top"/>
    </xf>
    <xf numFmtId="0" fontId="34" fillId="4" borderId="178" xfId="0" applyFont="1" applyFill="1" applyBorder="1" applyAlignment="1">
      <alignment horizontal="left" vertical="top" wrapText="1"/>
    </xf>
    <xf numFmtId="0" fontId="1" fillId="0" borderId="216" xfId="0" applyFont="1" applyBorder="1" applyAlignment="1">
      <alignment horizontal="justify" vertical="top"/>
    </xf>
    <xf numFmtId="0" fontId="20" fillId="0" borderId="0" xfId="0" applyFont="1" applyAlignment="1">
      <alignment horizontal="center" vertical="top" wrapText="1"/>
    </xf>
    <xf numFmtId="0" fontId="31" fillId="3" borderId="178" xfId="0" applyFont="1" applyFill="1" applyBorder="1" applyAlignment="1">
      <alignment horizontal="left" vertical="top" wrapText="1"/>
    </xf>
    <xf numFmtId="0" fontId="1" fillId="23" borderId="216" xfId="0" applyFont="1" applyFill="1" applyBorder="1" applyAlignment="1">
      <alignment horizontal="justify" vertical="top"/>
    </xf>
    <xf numFmtId="0" fontId="1" fillId="22" borderId="216" xfId="0" applyFont="1" applyFill="1" applyBorder="1" applyAlignment="1">
      <alignment horizontal="justify" vertical="top"/>
    </xf>
    <xf numFmtId="9" fontId="8" fillId="22" borderId="2" xfId="0" applyNumberFormat="1" applyFont="1" applyFill="1" applyBorder="1" applyAlignment="1">
      <alignment horizontal="center" vertical="top" wrapText="1"/>
    </xf>
    <xf numFmtId="9" fontId="50" fillId="22" borderId="2" xfId="0" applyNumberFormat="1" applyFont="1" applyFill="1" applyBorder="1" applyAlignment="1">
      <alignment horizontal="center" vertical="top" wrapText="1"/>
    </xf>
    <xf numFmtId="0" fontId="8" fillId="22" borderId="23" xfId="0" applyFont="1" applyFill="1" applyBorder="1" applyAlignment="1">
      <alignment horizontal="center" vertical="top" wrapText="1"/>
    </xf>
    <xf numFmtId="0" fontId="31" fillId="22" borderId="178" xfId="0" applyFont="1" applyFill="1" applyBorder="1" applyAlignment="1">
      <alignment horizontal="left" vertical="top" wrapText="1"/>
    </xf>
    <xf numFmtId="0" fontId="1" fillId="3" borderId="216" xfId="0" applyFont="1" applyFill="1" applyBorder="1" applyAlignment="1">
      <alignment horizontal="justify" vertical="top"/>
    </xf>
    <xf numFmtId="9" fontId="8" fillId="3" borderId="2" xfId="0" applyNumberFormat="1" applyFont="1" applyFill="1" applyBorder="1" applyAlignment="1">
      <alignment horizontal="center" vertical="top" wrapText="1"/>
    </xf>
    <xf numFmtId="0" fontId="1" fillId="4" borderId="216" xfId="0" applyFont="1" applyFill="1" applyBorder="1" applyAlignment="1">
      <alignment vertical="top" wrapText="1"/>
    </xf>
    <xf numFmtId="0" fontId="1" fillId="23" borderId="217" xfId="0" applyFont="1" applyFill="1" applyBorder="1" applyAlignment="1">
      <alignment horizontal="justify" vertical="top"/>
    </xf>
    <xf numFmtId="0" fontId="8" fillId="23" borderId="80" xfId="0" applyFont="1" applyFill="1" applyBorder="1" applyAlignment="1">
      <alignment horizontal="center" vertical="top" wrapText="1"/>
    </xf>
    <xf numFmtId="0" fontId="8" fillId="23" borderId="81" xfId="0" applyFont="1" applyFill="1" applyBorder="1" applyAlignment="1">
      <alignment horizontal="center" vertical="top" wrapText="1"/>
    </xf>
    <xf numFmtId="9" fontId="8" fillId="23" borderId="82" xfId="0" applyNumberFormat="1" applyFont="1" applyFill="1" applyBorder="1" applyAlignment="1">
      <alignment horizontal="center" vertical="top" wrapText="1"/>
    </xf>
    <xf numFmtId="0" fontId="8" fillId="23" borderId="82" xfId="0" applyFont="1" applyFill="1" applyBorder="1" applyAlignment="1">
      <alignment horizontal="center" vertical="top" wrapText="1"/>
    </xf>
    <xf numFmtId="0" fontId="8" fillId="23" borderId="83" xfId="0" applyFont="1" applyFill="1" applyBorder="1" applyAlignment="1">
      <alignment horizontal="center" vertical="top" wrapText="1"/>
    </xf>
    <xf numFmtId="0" fontId="8" fillId="23" borderId="122" xfId="0" applyFont="1" applyFill="1" applyBorder="1" applyAlignment="1">
      <alignment horizontal="center" vertical="top" wrapText="1"/>
    </xf>
    <xf numFmtId="0" fontId="31" fillId="23" borderId="179" xfId="0" applyFont="1" applyFill="1" applyBorder="1" applyAlignment="1">
      <alignment horizontal="left" vertical="top" wrapText="1"/>
    </xf>
    <xf numFmtId="0" fontId="4" fillId="18" borderId="8" xfId="0" applyFont="1" applyFill="1" applyBorder="1" applyAlignment="1">
      <alignment vertical="center"/>
    </xf>
    <xf numFmtId="0" fontId="8" fillId="18" borderId="3" xfId="0" applyFont="1" applyFill="1" applyBorder="1" applyAlignment="1">
      <alignment horizontal="center" vertical="center" wrapText="1"/>
    </xf>
    <xf numFmtId="0" fontId="1" fillId="23" borderId="215" xfId="0" applyFont="1" applyFill="1" applyBorder="1" applyAlignment="1">
      <alignment vertical="top" wrapText="1"/>
    </xf>
    <xf numFmtId="0" fontId="8" fillId="23" borderId="76" xfId="0" applyFont="1" applyFill="1" applyBorder="1" applyAlignment="1">
      <alignment horizontal="center" vertical="top" wrapText="1"/>
    </xf>
    <xf numFmtId="0" fontId="8" fillId="23" borderId="43" xfId="0" applyFont="1" applyFill="1" applyBorder="1" applyAlignment="1">
      <alignment horizontal="center" vertical="top" wrapText="1"/>
    </xf>
    <xf numFmtId="9" fontId="8" fillId="23" borderId="77" xfId="0" applyNumberFormat="1" applyFont="1" applyFill="1" applyBorder="1" applyAlignment="1">
      <alignment horizontal="center" vertical="top" wrapText="1"/>
    </xf>
    <xf numFmtId="0" fontId="8" fillId="23" borderId="77" xfId="0" applyFont="1" applyFill="1" applyBorder="1" applyAlignment="1">
      <alignment horizontal="center" vertical="top" wrapText="1"/>
    </xf>
    <xf numFmtId="0" fontId="8" fillId="23" borderId="78" xfId="0" applyFont="1" applyFill="1" applyBorder="1" applyAlignment="1">
      <alignment horizontal="center" vertical="top" wrapText="1"/>
    </xf>
    <xf numFmtId="0" fontId="8" fillId="23" borderId="13" xfId="0" applyFont="1" applyFill="1" applyBorder="1" applyAlignment="1">
      <alignment horizontal="center" vertical="top" wrapText="1"/>
    </xf>
    <xf numFmtId="0" fontId="31" fillId="23" borderId="113" xfId="0" applyFont="1" applyFill="1" applyBorder="1" applyAlignment="1">
      <alignment horizontal="left" vertical="top" wrapText="1"/>
    </xf>
    <xf numFmtId="9" fontId="8" fillId="23" borderId="2" xfId="0" applyNumberFormat="1" applyFont="1" applyFill="1" applyBorder="1" applyAlignment="1">
      <alignment horizontal="center" vertical="top" wrapText="1"/>
    </xf>
    <xf numFmtId="0" fontId="31" fillId="4" borderId="178" xfId="0" applyFont="1" applyFill="1" applyBorder="1" applyAlignment="1">
      <alignment vertical="top" wrapText="1"/>
    </xf>
    <xf numFmtId="0" fontId="1" fillId="3" borderId="216" xfId="0" applyFont="1" applyFill="1" applyBorder="1" applyAlignment="1">
      <alignment vertical="top" wrapText="1"/>
    </xf>
    <xf numFmtId="9" fontId="20" fillId="3" borderId="2" xfId="0" applyNumberFormat="1" applyFont="1" applyFill="1" applyBorder="1" applyAlignment="1">
      <alignment horizontal="center" vertical="top" wrapText="1"/>
    </xf>
    <xf numFmtId="0" fontId="53" fillId="0" borderId="0" xfId="0" applyFont="1" applyAlignment="1">
      <alignment horizontal="center" vertical="center"/>
    </xf>
    <xf numFmtId="0" fontId="5" fillId="17" borderId="8" xfId="0" applyFont="1" applyFill="1" applyBorder="1" applyAlignment="1">
      <alignment vertical="center" wrapText="1"/>
    </xf>
    <xf numFmtId="0" fontId="9" fillId="17" borderId="3" xfId="0" applyFont="1" applyFill="1" applyBorder="1" applyAlignment="1">
      <alignment vertical="center" wrapText="1"/>
    </xf>
    <xf numFmtId="0" fontId="5" fillId="17" borderId="9" xfId="0" applyFont="1" applyFill="1" applyBorder="1" applyAlignment="1">
      <alignment vertical="center" wrapText="1"/>
    </xf>
    <xf numFmtId="0" fontId="10" fillId="18" borderId="8" xfId="0" applyFont="1" applyFill="1" applyBorder="1" applyAlignment="1">
      <alignment vertical="top"/>
    </xf>
    <xf numFmtId="0" fontId="8" fillId="18" borderId="58" xfId="0" applyFont="1" applyFill="1" applyBorder="1" applyAlignment="1">
      <alignment horizontal="center" vertical="top" wrapText="1"/>
    </xf>
    <xf numFmtId="0" fontId="2" fillId="23" borderId="232" xfId="0" applyFont="1" applyFill="1" applyBorder="1" applyAlignment="1">
      <alignment horizontal="justify" vertical="top"/>
    </xf>
    <xf numFmtId="0" fontId="8" fillId="23" borderId="61" xfId="0" applyFont="1" applyFill="1" applyBorder="1" applyAlignment="1">
      <alignment horizontal="center" vertical="top" wrapText="1"/>
    </xf>
    <xf numFmtId="0" fontId="2" fillId="23" borderId="14" xfId="0" applyFont="1" applyFill="1" applyBorder="1" applyAlignment="1">
      <alignment horizontal="left" vertical="top" wrapText="1"/>
    </xf>
    <xf numFmtId="0" fontId="2" fillId="22" borderId="233" xfId="0" applyFont="1" applyFill="1" applyBorder="1" applyAlignment="1">
      <alignment horizontal="justify" vertical="top"/>
    </xf>
    <xf numFmtId="0" fontId="8" fillId="22" borderId="4" xfId="0" applyFont="1" applyFill="1" applyBorder="1" applyAlignment="1">
      <alignment horizontal="center" vertical="top" wrapText="1"/>
    </xf>
    <xf numFmtId="0" fontId="8" fillId="22" borderId="33" xfId="0" applyFont="1" applyFill="1" applyBorder="1" applyAlignment="1">
      <alignment horizontal="center" vertical="top" wrapText="1"/>
    </xf>
    <xf numFmtId="0" fontId="8" fillId="22" borderId="64" xfId="0" applyFont="1" applyFill="1" applyBorder="1" applyAlignment="1">
      <alignment horizontal="center" vertical="top" wrapText="1"/>
    </xf>
    <xf numFmtId="0" fontId="2" fillId="22" borderId="26" xfId="0" applyFont="1" applyFill="1" applyBorder="1" applyAlignment="1">
      <alignment horizontal="left" vertical="top" wrapText="1"/>
    </xf>
    <xf numFmtId="0" fontId="2" fillId="22" borderId="233" xfId="0" applyFont="1" applyFill="1" applyBorder="1" applyAlignment="1">
      <alignment horizontal="left" vertical="top" wrapText="1"/>
    </xf>
    <xf numFmtId="0" fontId="2" fillId="4" borderId="233" xfId="0" applyFont="1" applyFill="1" applyBorder="1" applyAlignment="1">
      <alignment horizontal="justify" vertical="top"/>
    </xf>
    <xf numFmtId="0" fontId="2" fillId="23" borderId="233" xfId="0" applyFont="1" applyFill="1" applyBorder="1" applyAlignment="1">
      <alignment horizontal="left" vertical="top" wrapText="1"/>
    </xf>
    <xf numFmtId="0" fontId="8" fillId="23" borderId="63" xfId="0" applyFont="1" applyFill="1" applyBorder="1" applyAlignment="1">
      <alignment horizontal="center" vertical="top" wrapText="1"/>
    </xf>
    <xf numFmtId="0" fontId="2" fillId="23" borderId="22" xfId="0" applyFont="1" applyFill="1" applyBorder="1" applyAlignment="1">
      <alignment horizontal="left" vertical="top" wrapText="1"/>
    </xf>
    <xf numFmtId="0" fontId="2" fillId="4" borderId="233" xfId="0" applyFont="1" applyFill="1" applyBorder="1" applyAlignment="1">
      <alignment horizontal="left" vertical="top" wrapText="1"/>
    </xf>
    <xf numFmtId="49" fontId="8" fillId="4" borderId="4" xfId="0" applyNumberFormat="1" applyFont="1" applyFill="1" applyBorder="1" applyAlignment="1">
      <alignment horizontal="center" vertical="top" wrapText="1"/>
    </xf>
    <xf numFmtId="0" fontId="2" fillId="4" borderId="233" xfId="0" applyFont="1" applyFill="1" applyBorder="1" applyAlignment="1">
      <alignment horizontal="left" vertical="top"/>
    </xf>
    <xf numFmtId="0" fontId="8" fillId="23" borderId="62" xfId="0" applyFont="1" applyFill="1" applyBorder="1" applyAlignment="1">
      <alignment horizontal="center" vertical="top" wrapText="1"/>
    </xf>
    <xf numFmtId="0" fontId="2" fillId="23" borderId="233" xfId="0" applyFont="1" applyFill="1" applyBorder="1" applyAlignment="1">
      <alignment horizontal="left" vertical="top"/>
    </xf>
    <xf numFmtId="0" fontId="2" fillId="4" borderId="216" xfId="0" applyFont="1" applyFill="1" applyBorder="1" applyAlignment="1">
      <alignment horizontal="justify" vertical="top"/>
    </xf>
    <xf numFmtId="0" fontId="2" fillId="4" borderId="10" xfId="0" applyFont="1" applyFill="1" applyBorder="1" applyAlignment="1">
      <alignment horizontal="center" vertical="top" wrapText="1"/>
    </xf>
    <xf numFmtId="0" fontId="8" fillId="23" borderId="124" xfId="0" applyFont="1" applyFill="1" applyBorder="1" applyAlignment="1">
      <alignment horizontal="center" vertical="top" wrapText="1"/>
    </xf>
    <xf numFmtId="0" fontId="8" fillId="23" borderId="12" xfId="0" applyFont="1" applyFill="1" applyBorder="1" applyAlignment="1">
      <alignment horizontal="center" vertical="top" wrapText="1"/>
    </xf>
    <xf numFmtId="0" fontId="8" fillId="23" borderId="126" xfId="0" applyFont="1" applyFill="1" applyBorder="1" applyAlignment="1">
      <alignment horizontal="center" vertical="top" wrapText="1"/>
    </xf>
    <xf numFmtId="0" fontId="2" fillId="23" borderId="121" xfId="0" applyFont="1" applyFill="1" applyBorder="1" applyAlignment="1">
      <alignment horizontal="left" vertical="top" wrapText="1"/>
    </xf>
    <xf numFmtId="0" fontId="5" fillId="17" borderId="67" xfId="0" applyFont="1" applyFill="1" applyBorder="1" applyAlignment="1">
      <alignment vertical="top" wrapText="1"/>
    </xf>
    <xf numFmtId="49" fontId="9" fillId="17" borderId="55" xfId="0" applyNumberFormat="1" applyFont="1" applyFill="1" applyBorder="1" applyAlignment="1">
      <alignment vertical="top" wrapText="1"/>
    </xf>
    <xf numFmtId="0" fontId="9" fillId="17" borderId="55" xfId="0" applyFont="1" applyFill="1" applyBorder="1" applyAlignment="1">
      <alignment vertical="top" wrapText="1"/>
    </xf>
    <xf numFmtId="0" fontId="9" fillId="17" borderId="37" xfId="0" applyFont="1" applyFill="1" applyBorder="1" applyAlignment="1">
      <alignment vertical="top" wrapText="1"/>
    </xf>
    <xf numFmtId="0" fontId="5" fillId="17" borderId="68" xfId="0" applyFont="1" applyFill="1" applyBorder="1" applyAlignment="1">
      <alignment vertical="top" wrapText="1"/>
    </xf>
    <xf numFmtId="49" fontId="8" fillId="18" borderId="3" xfId="0" applyNumberFormat="1" applyFont="1" applyFill="1" applyBorder="1" applyAlignment="1">
      <alignment horizontal="center" vertical="top" wrapText="1"/>
    </xf>
    <xf numFmtId="0" fontId="30" fillId="9" borderId="8" xfId="0" applyFont="1" applyFill="1" applyBorder="1" applyAlignment="1">
      <alignment vertical="top"/>
    </xf>
    <xf numFmtId="49" fontId="8" fillId="9" borderId="3" xfId="0" applyNumberFormat="1" applyFont="1" applyFill="1" applyBorder="1" applyAlignment="1">
      <alignment horizontal="center" vertical="top" wrapText="1"/>
    </xf>
    <xf numFmtId="0" fontId="8" fillId="9" borderId="9" xfId="0" applyFont="1" applyFill="1" applyBorder="1" applyAlignment="1">
      <alignment horizontal="center" vertical="top" wrapText="1"/>
    </xf>
    <xf numFmtId="0" fontId="32" fillId="19" borderId="8" xfId="0" applyFont="1" applyFill="1" applyBorder="1" applyAlignment="1">
      <alignment vertical="top" wrapText="1"/>
    </xf>
    <xf numFmtId="49" fontId="8" fillId="19" borderId="3" xfId="0" applyNumberFormat="1" applyFont="1" applyFill="1" applyBorder="1" applyAlignment="1">
      <alignment horizontal="center" vertical="top" wrapText="1"/>
    </xf>
    <xf numFmtId="0" fontId="8" fillId="19" borderId="3" xfId="0" applyFont="1" applyFill="1" applyBorder="1" applyAlignment="1">
      <alignment horizontal="center" vertical="top" wrapText="1"/>
    </xf>
    <xf numFmtId="0" fontId="8" fillId="19" borderId="58" xfId="0" applyFont="1" applyFill="1" applyBorder="1" applyAlignment="1">
      <alignment horizontal="center" vertical="top" wrapText="1"/>
    </xf>
    <xf numFmtId="0" fontId="2" fillId="19" borderId="9" xfId="0" applyFont="1" applyFill="1" applyBorder="1" applyAlignment="1">
      <alignment horizontal="center" vertical="top" wrapText="1"/>
    </xf>
    <xf numFmtId="0" fontId="2" fillId="23" borderId="21" xfId="0" applyFont="1" applyFill="1" applyBorder="1" applyAlignment="1">
      <alignment horizontal="left" vertical="top" wrapText="1"/>
    </xf>
    <xf numFmtId="0" fontId="8" fillId="23" borderId="92" xfId="0" applyFont="1" applyFill="1" applyBorder="1" applyAlignment="1">
      <alignment horizontal="center" vertical="top" wrapText="1"/>
    </xf>
    <xf numFmtId="0" fontId="8" fillId="23" borderId="95" xfId="0" applyFont="1" applyFill="1" applyBorder="1" applyAlignment="1">
      <alignment horizontal="center" vertical="top" wrapText="1"/>
    </xf>
    <xf numFmtId="0" fontId="8" fillId="23" borderId="175" xfId="0" applyFont="1" applyFill="1" applyBorder="1" applyAlignment="1">
      <alignment horizontal="center" vertical="top" wrapText="1"/>
    </xf>
    <xf numFmtId="0" fontId="8" fillId="23" borderId="96" xfId="0" applyFont="1" applyFill="1" applyBorder="1" applyAlignment="1">
      <alignment horizontal="center" vertical="top" wrapText="1"/>
    </xf>
    <xf numFmtId="0" fontId="8" fillId="23" borderId="59" xfId="0" applyFont="1" applyFill="1" applyBorder="1" applyAlignment="1">
      <alignment horizontal="center" vertical="top" wrapText="1"/>
    </xf>
    <xf numFmtId="0" fontId="2" fillId="23" borderId="105" xfId="0" applyFont="1" applyFill="1" applyBorder="1" applyAlignment="1">
      <alignment horizontal="left" vertical="top" wrapText="1"/>
    </xf>
    <xf numFmtId="0" fontId="8" fillId="18" borderId="156" xfId="0" applyFont="1" applyFill="1" applyBorder="1" applyAlignment="1">
      <alignment horizontal="center" vertical="top" wrapText="1"/>
    </xf>
    <xf numFmtId="0" fontId="2" fillId="23" borderId="11" xfId="0" applyFont="1" applyFill="1" applyBorder="1" applyAlignment="1">
      <alignment horizontal="left" vertical="top" wrapText="1"/>
    </xf>
    <xf numFmtId="0" fontId="2" fillId="22" borderId="79" xfId="0" applyFont="1" applyFill="1" applyBorder="1" applyAlignment="1">
      <alignment horizontal="left" vertical="top" wrapText="1"/>
    </xf>
    <xf numFmtId="0" fontId="8" fillId="22" borderId="80" xfId="0" applyFont="1" applyFill="1" applyBorder="1" applyAlignment="1">
      <alignment horizontal="center" vertical="top" wrapText="1"/>
    </xf>
    <xf numFmtId="0" fontId="8" fillId="22" borderId="82" xfId="0" applyFont="1" applyFill="1" applyBorder="1" applyAlignment="1">
      <alignment horizontal="center" vertical="top" wrapText="1"/>
    </xf>
    <xf numFmtId="0" fontId="8" fillId="22" borderId="83" xfId="0" applyFont="1" applyFill="1" applyBorder="1" applyAlignment="1">
      <alignment horizontal="center" vertical="top" wrapText="1"/>
    </xf>
    <xf numFmtId="0" fontId="8" fillId="22" borderId="63" xfId="0" applyFont="1" applyFill="1" applyBorder="1" applyAlignment="1">
      <alignment horizontal="center" vertical="top" wrapText="1"/>
    </xf>
    <xf numFmtId="0" fontId="2" fillId="22" borderId="84" xfId="0" applyFont="1" applyFill="1" applyBorder="1" applyAlignment="1">
      <alignment horizontal="left" vertical="top" wrapText="1"/>
    </xf>
    <xf numFmtId="0" fontId="32" fillId="19" borderId="157" xfId="0" applyFont="1" applyFill="1" applyBorder="1" applyAlignment="1">
      <alignment vertical="top" wrapText="1"/>
    </xf>
    <xf numFmtId="49" fontId="8" fillId="19" borderId="156" xfId="0" applyNumberFormat="1" applyFont="1" applyFill="1" applyBorder="1" applyAlignment="1">
      <alignment horizontal="center" vertical="top" wrapText="1"/>
    </xf>
    <xf numFmtId="0" fontId="8" fillId="19" borderId="156" xfId="0" applyFont="1" applyFill="1" applyBorder="1" applyAlignment="1">
      <alignment horizontal="center" vertical="top" wrapText="1"/>
    </xf>
    <xf numFmtId="0" fontId="2" fillId="19" borderId="152" xfId="0" applyFont="1" applyFill="1" applyBorder="1" applyAlignment="1">
      <alignment horizontal="center" vertical="top" wrapText="1"/>
    </xf>
    <xf numFmtId="0" fontId="2" fillId="23" borderId="11" xfId="0" applyFont="1" applyFill="1" applyBorder="1" applyAlignment="1">
      <alignment horizontal="left" vertical="top"/>
    </xf>
    <xf numFmtId="0" fontId="2" fillId="23" borderId="113" xfId="0" applyFont="1" applyFill="1" applyBorder="1" applyAlignment="1">
      <alignment horizontal="left" vertical="top" wrapText="1"/>
    </xf>
    <xf numFmtId="0" fontId="2" fillId="23" borderId="79" xfId="0" applyFont="1" applyFill="1" applyBorder="1" applyAlignment="1">
      <alignment horizontal="left" vertical="top"/>
    </xf>
    <xf numFmtId="0" fontId="2" fillId="23" borderId="179" xfId="0" applyFont="1" applyFill="1" applyBorder="1" applyAlignment="1">
      <alignment horizontal="left" vertical="top" wrapText="1"/>
    </xf>
    <xf numFmtId="0" fontId="30" fillId="9" borderId="157" xfId="0" applyFont="1" applyFill="1" applyBorder="1" applyAlignment="1">
      <alignment vertical="top"/>
    </xf>
    <xf numFmtId="49" fontId="8" fillId="9" borderId="156" xfId="0" applyNumberFormat="1" applyFont="1" applyFill="1" applyBorder="1" applyAlignment="1">
      <alignment horizontal="center" vertical="top" wrapText="1"/>
    </xf>
    <xf numFmtId="0" fontId="8" fillId="9" borderId="156" xfId="0" applyFont="1" applyFill="1" applyBorder="1" applyAlignment="1">
      <alignment horizontal="center" vertical="top" wrapText="1"/>
    </xf>
    <xf numFmtId="0" fontId="8" fillId="9" borderId="152" xfId="0" applyFont="1" applyFill="1" applyBorder="1" applyAlignment="1">
      <alignment horizontal="center" vertical="top" wrapText="1"/>
    </xf>
    <xf numFmtId="0" fontId="2" fillId="23" borderId="180" xfId="0" applyFont="1" applyFill="1" applyBorder="1" applyAlignment="1">
      <alignment horizontal="left" vertical="top"/>
    </xf>
    <xf numFmtId="0" fontId="8" fillId="23" borderId="94" xfId="0" applyFont="1" applyFill="1" applyBorder="1" applyAlignment="1">
      <alignment horizontal="center" vertical="top" wrapText="1"/>
    </xf>
    <xf numFmtId="0" fontId="2" fillId="23" borderId="155" xfId="0" applyFont="1" applyFill="1" applyBorder="1" applyAlignment="1">
      <alignment horizontal="left" vertical="top" wrapText="1"/>
    </xf>
    <xf numFmtId="0" fontId="8" fillId="23" borderId="234" xfId="0" applyFont="1" applyFill="1" applyBorder="1" applyAlignment="1">
      <alignment horizontal="center" vertical="top" wrapText="1"/>
    </xf>
    <xf numFmtId="0" fontId="8" fillId="23" borderId="235" xfId="0" applyFont="1" applyFill="1" applyBorder="1" applyAlignment="1">
      <alignment horizontal="center" vertical="top" wrapText="1"/>
    </xf>
    <xf numFmtId="0" fontId="2" fillId="23" borderId="180" xfId="0" applyFont="1" applyFill="1" applyBorder="1" applyAlignment="1">
      <alignment vertical="top"/>
    </xf>
    <xf numFmtId="0" fontId="8" fillId="19" borderId="236" xfId="0" applyFont="1" applyFill="1" applyBorder="1" applyAlignment="1">
      <alignment horizontal="center" vertical="top" wrapText="1"/>
    </xf>
    <xf numFmtId="0" fontId="2" fillId="23" borderId="11" xfId="0" applyFont="1" applyFill="1" applyBorder="1" applyAlignment="1">
      <alignment vertical="top" wrapText="1"/>
    </xf>
    <xf numFmtId="0" fontId="2" fillId="22" borderId="237" xfId="0" applyFont="1" applyFill="1" applyBorder="1" applyAlignment="1">
      <alignment vertical="top" wrapText="1"/>
    </xf>
    <xf numFmtId="0" fontId="8" fillId="22" borderId="16" xfId="0" applyFont="1" applyFill="1" applyBorder="1" applyAlignment="1">
      <alignment horizontal="center" vertical="top" wrapText="1"/>
    </xf>
    <xf numFmtId="0" fontId="8" fillId="22" borderId="18" xfId="0" applyFont="1" applyFill="1" applyBorder="1" applyAlignment="1">
      <alignment horizontal="center" vertical="top" wrapText="1"/>
    </xf>
    <xf numFmtId="0" fontId="8" fillId="22" borderId="17" xfId="0" applyFont="1" applyFill="1" applyBorder="1" applyAlignment="1">
      <alignment horizontal="center" vertical="top" wrapText="1"/>
    </xf>
    <xf numFmtId="0" fontId="8" fillId="22" borderId="35" xfId="0" applyFont="1" applyFill="1" applyBorder="1" applyAlignment="1">
      <alignment horizontal="center" vertical="top" wrapText="1"/>
    </xf>
    <xf numFmtId="0" fontId="2" fillId="22" borderId="44" xfId="0" applyFont="1" applyFill="1" applyBorder="1" applyAlignment="1">
      <alignment horizontal="left" vertical="top" wrapText="1"/>
    </xf>
    <xf numFmtId="1" fontId="13" fillId="0" borderId="0" xfId="0" applyNumberFormat="1" applyFont="1" applyAlignment="1">
      <alignment horizontal="center" vertical="center"/>
    </xf>
    <xf numFmtId="0" fontId="9" fillId="19" borderId="240" xfId="0" applyFont="1" applyFill="1" applyBorder="1" applyAlignment="1">
      <alignment horizontal="center" vertical="center" wrapText="1"/>
    </xf>
    <xf numFmtId="0" fontId="6" fillId="0" borderId="180" xfId="0" applyFont="1" applyBorder="1" applyAlignment="1">
      <alignment horizontal="right" vertical="center" wrapText="1"/>
    </xf>
    <xf numFmtId="9" fontId="6" fillId="0" borderId="85" xfId="1" applyFont="1" applyBorder="1" applyAlignment="1">
      <alignment horizontal="center" vertical="center" wrapText="1" shrinkToFit="1"/>
    </xf>
    <xf numFmtId="0" fontId="6" fillId="0" borderId="244" xfId="0" applyFont="1" applyBorder="1" applyAlignment="1">
      <alignment horizontal="center" vertical="center" wrapText="1" shrinkToFit="1"/>
    </xf>
    <xf numFmtId="9" fontId="6" fillId="0" borderId="245" xfId="1" applyFont="1" applyBorder="1" applyAlignment="1">
      <alignment horizontal="center" vertical="center" wrapText="1" shrinkToFit="1"/>
    </xf>
    <xf numFmtId="0" fontId="6" fillId="0" borderId="246" xfId="0" applyFont="1" applyBorder="1" applyAlignment="1">
      <alignment horizontal="center" vertical="center" wrapText="1" shrinkToFit="1"/>
    </xf>
    <xf numFmtId="0" fontId="6" fillId="0" borderId="247" xfId="0" applyFont="1" applyBorder="1" applyAlignment="1">
      <alignment horizontal="center" vertical="center" wrapText="1" shrinkToFit="1"/>
    </xf>
    <xf numFmtId="0" fontId="29" fillId="0" borderId="19" xfId="0" applyFont="1" applyBorder="1" applyAlignment="1">
      <alignment horizontal="right" vertical="center" wrapText="1" shrinkToFit="1"/>
    </xf>
    <xf numFmtId="0" fontId="47" fillId="18" borderId="172" xfId="0" applyFont="1" applyFill="1" applyBorder="1" applyAlignment="1">
      <alignment horizontal="left" vertical="top" wrapText="1"/>
    </xf>
    <xf numFmtId="0" fontId="47" fillId="18" borderId="173" xfId="0" applyFont="1" applyFill="1" applyBorder="1" applyAlignment="1">
      <alignment vertical="top" wrapText="1"/>
    </xf>
    <xf numFmtId="0" fontId="47" fillId="18" borderId="173" xfId="0" applyFont="1" applyFill="1" applyBorder="1" applyAlignment="1">
      <alignment horizontal="center" vertical="top" wrapText="1"/>
    </xf>
    <xf numFmtId="0" fontId="47" fillId="18" borderId="174" xfId="0" applyFont="1" applyFill="1" applyBorder="1" applyAlignment="1">
      <alignment horizontal="left" vertical="top" wrapText="1"/>
    </xf>
    <xf numFmtId="0" fontId="10" fillId="5" borderId="6" xfId="0" applyFont="1" applyFill="1" applyBorder="1" applyAlignment="1">
      <alignment horizontal="left" vertical="top"/>
    </xf>
    <xf numFmtId="9" fontId="10" fillId="5" borderId="58" xfId="0" applyNumberFormat="1" applyFont="1" applyFill="1" applyBorder="1" applyAlignment="1">
      <alignment horizontal="center" vertical="top"/>
    </xf>
    <xf numFmtId="0" fontId="10" fillId="5" borderId="58" xfId="0" applyFont="1" applyFill="1" applyBorder="1" applyAlignment="1">
      <alignment horizontal="center" vertical="top"/>
    </xf>
    <xf numFmtId="0" fontId="10" fillId="5" borderId="7" xfId="0" applyFont="1" applyFill="1" applyBorder="1" applyAlignment="1">
      <alignment horizontal="left" vertical="top"/>
    </xf>
    <xf numFmtId="0" fontId="1" fillId="16" borderId="196" xfId="0" applyFont="1" applyFill="1" applyBorder="1" applyAlignment="1">
      <alignment horizontal="left" vertical="top" wrapText="1"/>
    </xf>
    <xf numFmtId="0" fontId="8" fillId="16" borderId="197" xfId="0" applyFont="1" applyFill="1" applyBorder="1" applyAlignment="1">
      <alignment horizontal="center" vertical="top" wrapText="1"/>
    </xf>
    <xf numFmtId="0" fontId="8" fillId="16" borderId="198" xfId="0" applyFont="1" applyFill="1" applyBorder="1" applyAlignment="1">
      <alignment horizontal="center" vertical="top" wrapText="1"/>
    </xf>
    <xf numFmtId="9" fontId="8" fillId="16" borderId="199" xfId="0" applyNumberFormat="1" applyFont="1" applyFill="1" applyBorder="1" applyAlignment="1">
      <alignment horizontal="center" vertical="top" wrapText="1"/>
    </xf>
    <xf numFmtId="0" fontId="8" fillId="16" borderId="200" xfId="0" applyFont="1" applyFill="1" applyBorder="1" applyAlignment="1">
      <alignment horizontal="center" vertical="top" wrapText="1"/>
    </xf>
    <xf numFmtId="0" fontId="2" fillId="16" borderId="202" xfId="0" applyFont="1" applyFill="1" applyBorder="1" applyAlignment="1">
      <alignment horizontal="left" vertical="top" wrapText="1"/>
    </xf>
    <xf numFmtId="0" fontId="1" fillId="0" borderId="21" xfId="0" applyFont="1" applyBorder="1" applyAlignment="1">
      <alignment horizontal="left" vertical="top" wrapText="1"/>
    </xf>
    <xf numFmtId="0" fontId="2" fillId="3" borderId="178"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0" borderId="118" xfId="0" applyFont="1" applyBorder="1" applyAlignment="1">
      <alignment horizontal="left" vertical="top" wrapText="1"/>
    </xf>
    <xf numFmtId="0" fontId="8" fillId="3" borderId="12" xfId="0" applyFont="1" applyFill="1" applyBorder="1" applyAlignment="1">
      <alignment horizontal="center" vertical="top" wrapText="1"/>
    </xf>
    <xf numFmtId="0" fontId="2" fillId="3" borderId="123" xfId="0" applyFont="1" applyFill="1" applyBorder="1" applyAlignment="1">
      <alignment horizontal="left" vertical="top" wrapText="1"/>
    </xf>
    <xf numFmtId="0" fontId="1" fillId="4" borderId="118" xfId="0" applyFont="1" applyFill="1" applyBorder="1" applyAlignment="1">
      <alignment horizontal="left" vertical="top" wrapText="1"/>
    </xf>
    <xf numFmtId="0" fontId="47" fillId="18" borderId="172" xfId="0" applyFont="1" applyFill="1" applyBorder="1" applyAlignment="1">
      <alignment horizontal="left" vertical="top"/>
    </xf>
    <xf numFmtId="0" fontId="4" fillId="19" borderId="8" xfId="0" applyFont="1" applyFill="1" applyBorder="1" applyAlignment="1">
      <alignment horizontal="left" vertical="top"/>
    </xf>
    <xf numFmtId="0" fontId="4" fillId="19" borderId="3" xfId="0" applyFont="1" applyFill="1" applyBorder="1" applyAlignment="1">
      <alignment horizontal="center" vertical="top" wrapText="1"/>
    </xf>
    <xf numFmtId="0" fontId="4" fillId="19" borderId="9" xfId="0" applyFont="1" applyFill="1" applyBorder="1" applyAlignment="1">
      <alignment horizontal="left" vertical="top" wrapText="1"/>
    </xf>
    <xf numFmtId="0" fontId="10" fillId="5" borderId="180" xfId="0" applyFont="1" applyFill="1" applyBorder="1" applyAlignment="1">
      <alignment horizontal="left" vertical="top"/>
    </xf>
    <xf numFmtId="0" fontId="10" fillId="5" borderId="0" xfId="0" applyFont="1" applyFill="1" applyAlignment="1">
      <alignment horizontal="center" vertical="top"/>
    </xf>
    <xf numFmtId="9" fontId="10" fillId="5" borderId="0" xfId="0" applyNumberFormat="1" applyFont="1" applyFill="1" applyAlignment="1">
      <alignment horizontal="center" vertical="top"/>
    </xf>
    <xf numFmtId="0" fontId="10" fillId="5" borderId="19" xfId="0" applyFont="1" applyFill="1" applyBorder="1" applyAlignment="1">
      <alignment horizontal="left" vertical="top"/>
    </xf>
    <xf numFmtId="0" fontId="1" fillId="4" borderId="210" xfId="0" applyFont="1" applyFill="1" applyBorder="1" applyAlignment="1">
      <alignment horizontal="left" vertical="top" wrapText="1"/>
    </xf>
    <xf numFmtId="0" fontId="8" fillId="4" borderId="205" xfId="0" applyFont="1" applyFill="1" applyBorder="1" applyAlignment="1">
      <alignment horizontal="center" vertical="top" wrapText="1"/>
    </xf>
    <xf numFmtId="9" fontId="8" fillId="4" borderId="206" xfId="0" applyNumberFormat="1" applyFont="1" applyFill="1" applyBorder="1" applyAlignment="1">
      <alignment horizontal="center" vertical="top" wrapText="1"/>
    </xf>
    <xf numFmtId="0" fontId="8" fillId="4" borderId="207" xfId="0" applyFont="1" applyFill="1" applyBorder="1" applyAlignment="1">
      <alignment horizontal="center" vertical="top" wrapText="1"/>
    </xf>
    <xf numFmtId="0" fontId="2" fillId="4" borderId="209" xfId="0" applyFont="1" applyFill="1" applyBorder="1" applyAlignment="1">
      <alignment horizontal="left" vertical="top" wrapText="1"/>
    </xf>
    <xf numFmtId="0" fontId="1" fillId="4" borderId="196" xfId="0" applyFont="1" applyFill="1" applyBorder="1" applyAlignment="1">
      <alignment horizontal="left" vertical="top" wrapText="1"/>
    </xf>
    <xf numFmtId="0" fontId="8" fillId="4" borderId="198" xfId="0" applyFont="1" applyFill="1" applyBorder="1" applyAlignment="1">
      <alignment horizontal="center" vertical="top" wrapText="1"/>
    </xf>
    <xf numFmtId="0" fontId="8" fillId="4" borderId="200" xfId="0" applyFont="1" applyFill="1" applyBorder="1" applyAlignment="1">
      <alignment horizontal="center" vertical="top" wrapText="1"/>
    </xf>
    <xf numFmtId="0" fontId="2" fillId="4" borderId="202" xfId="0" applyFont="1" applyFill="1" applyBorder="1" applyAlignment="1">
      <alignment horizontal="left" vertical="top" wrapText="1"/>
    </xf>
    <xf numFmtId="0" fontId="1" fillId="4" borderId="27" xfId="0" applyFont="1" applyFill="1" applyBorder="1" applyAlignment="1">
      <alignment horizontal="left" vertical="top" wrapText="1"/>
    </xf>
    <xf numFmtId="9" fontId="8" fillId="4" borderId="30" xfId="0" applyNumberFormat="1" applyFont="1" applyFill="1" applyBorder="1" applyAlignment="1">
      <alignment horizontal="center" vertical="top" wrapText="1"/>
    </xf>
    <xf numFmtId="0" fontId="8" fillId="4" borderId="248" xfId="0" applyFont="1" applyFill="1" applyBorder="1" applyAlignment="1">
      <alignment horizontal="center" vertical="top" wrapText="1"/>
    </xf>
    <xf numFmtId="0" fontId="2" fillId="4" borderId="249" xfId="0" applyFont="1" applyFill="1" applyBorder="1" applyAlignment="1">
      <alignment horizontal="left" vertical="top" wrapText="1"/>
    </xf>
    <xf numFmtId="0" fontId="41" fillId="5" borderId="0" xfId="0" applyFont="1" applyFill="1" applyAlignment="1">
      <alignment horizontal="center" vertical="top"/>
    </xf>
    <xf numFmtId="0" fontId="60" fillId="0" borderId="196" xfId="0" applyFont="1" applyBorder="1" applyAlignment="1">
      <alignment horizontal="left" vertical="top" wrapText="1"/>
    </xf>
    <xf numFmtId="0" fontId="8" fillId="3" borderId="198" xfId="0" applyFont="1" applyFill="1" applyBorder="1" applyAlignment="1">
      <alignment horizontal="center" vertical="top" wrapText="1"/>
    </xf>
    <xf numFmtId="0" fontId="8" fillId="3" borderId="200" xfId="0" applyFont="1" applyFill="1" applyBorder="1" applyAlignment="1">
      <alignment horizontal="center" vertical="top" wrapText="1"/>
    </xf>
    <xf numFmtId="0" fontId="8" fillId="3" borderId="199" xfId="0" applyFont="1" applyFill="1" applyBorder="1" applyAlignment="1">
      <alignment horizontal="center" vertical="top" wrapText="1"/>
    </xf>
    <xf numFmtId="0" fontId="8" fillId="3" borderId="201" xfId="0" applyFont="1" applyFill="1" applyBorder="1" applyAlignment="1">
      <alignment horizontal="center" vertical="top" wrapText="1"/>
    </xf>
    <xf numFmtId="0" fontId="21" fillId="3" borderId="202" xfId="0" applyFont="1" applyFill="1" applyBorder="1" applyAlignment="1">
      <alignment horizontal="left" vertical="top" wrapText="1"/>
    </xf>
    <xf numFmtId="0" fontId="1" fillId="4" borderId="79" xfId="0" applyFont="1" applyFill="1" applyBorder="1" applyAlignment="1">
      <alignment horizontal="left" vertical="top" wrapText="1"/>
    </xf>
    <xf numFmtId="0" fontId="8" fillId="4" borderId="122" xfId="0" applyFont="1" applyFill="1" applyBorder="1" applyAlignment="1">
      <alignment horizontal="center" vertical="top" wrapText="1"/>
    </xf>
    <xf numFmtId="9" fontId="8" fillId="4" borderId="199" xfId="0" applyNumberFormat="1" applyFont="1" applyFill="1" applyBorder="1" applyAlignment="1">
      <alignment horizontal="center" vertical="top" wrapText="1"/>
    </xf>
    <xf numFmtId="0" fontId="1" fillId="0" borderId="196" xfId="0" applyFont="1" applyBorder="1" applyAlignment="1">
      <alignment horizontal="left" vertical="top" wrapText="1"/>
    </xf>
    <xf numFmtId="0" fontId="8" fillId="3" borderId="197" xfId="0" applyFont="1" applyFill="1" applyBorder="1" applyAlignment="1">
      <alignment horizontal="center" vertical="top" wrapText="1"/>
    </xf>
    <xf numFmtId="0" fontId="4" fillId="19" borderId="6" xfId="0" applyFont="1" applyFill="1" applyBorder="1" applyAlignment="1">
      <alignment horizontal="left" vertical="top"/>
    </xf>
    <xf numFmtId="0" fontId="4" fillId="19" borderId="58" xfId="0" applyFont="1" applyFill="1" applyBorder="1" applyAlignment="1">
      <alignment horizontal="center" vertical="top" wrapText="1"/>
    </xf>
    <xf numFmtId="0" fontId="4" fillId="19" borderId="7" xfId="0" applyFont="1" applyFill="1" applyBorder="1" applyAlignment="1">
      <alignment horizontal="left" vertical="top" wrapText="1"/>
    </xf>
    <xf numFmtId="0" fontId="30" fillId="5" borderId="100" xfId="0" applyFont="1" applyFill="1" applyBorder="1" applyAlignment="1">
      <alignment horizontal="left" vertical="top"/>
    </xf>
    <xf numFmtId="0" fontId="30" fillId="5" borderId="175" xfId="0" applyFont="1" applyFill="1" applyBorder="1" applyAlignment="1">
      <alignment horizontal="center" vertical="top" wrapText="1"/>
    </xf>
    <xf numFmtId="0" fontId="41" fillId="5" borderId="175" xfId="0" applyFont="1" applyFill="1" applyBorder="1" applyAlignment="1">
      <alignment horizontal="center" vertical="top" wrapText="1"/>
    </xf>
    <xf numFmtId="0" fontId="30" fillId="5" borderId="176" xfId="0" applyFont="1" applyFill="1" applyBorder="1" applyAlignment="1">
      <alignment horizontal="left" vertical="top" wrapText="1"/>
    </xf>
    <xf numFmtId="0" fontId="1" fillId="4" borderId="180" xfId="0" applyFont="1" applyFill="1" applyBorder="1" applyAlignment="1">
      <alignment horizontal="left" vertical="top"/>
    </xf>
    <xf numFmtId="0" fontId="8" fillId="4" borderId="244" xfId="0" applyFont="1" applyFill="1" applyBorder="1" applyAlignment="1">
      <alignment horizontal="center" vertical="top" wrapText="1"/>
    </xf>
    <xf numFmtId="0" fontId="8" fillId="4" borderId="245" xfId="0" applyFont="1" applyFill="1" applyBorder="1" applyAlignment="1">
      <alignment horizontal="center" vertical="top" wrapText="1"/>
    </xf>
    <xf numFmtId="0" fontId="8" fillId="4" borderId="0" xfId="0" applyFont="1" applyFill="1" applyAlignment="1">
      <alignment horizontal="center" vertical="top" wrapText="1"/>
    </xf>
    <xf numFmtId="0" fontId="8" fillId="4" borderId="250" xfId="0" applyFont="1" applyFill="1" applyBorder="1" applyAlignment="1">
      <alignment horizontal="center" vertical="top" wrapText="1"/>
    </xf>
    <xf numFmtId="0" fontId="2" fillId="4" borderId="251" xfId="0" applyFont="1" applyFill="1" applyBorder="1" applyAlignment="1">
      <alignment horizontal="left" vertical="top" wrapText="1"/>
    </xf>
    <xf numFmtId="0" fontId="1" fillId="0" borderId="24" xfId="0" applyFont="1" applyBorder="1" applyAlignment="1">
      <alignment horizontal="left" vertical="top"/>
    </xf>
    <xf numFmtId="0" fontId="8" fillId="3" borderId="110" xfId="0" applyFont="1" applyFill="1" applyBorder="1" applyAlignment="1">
      <alignment horizontal="center" vertical="top" wrapText="1"/>
    </xf>
    <xf numFmtId="0" fontId="8" fillId="3" borderId="25" xfId="0" applyFont="1" applyFill="1" applyBorder="1" applyAlignment="1">
      <alignment horizontal="center" vertical="top" wrapText="1"/>
    </xf>
    <xf numFmtId="0" fontId="2" fillId="3" borderId="251" xfId="0" applyFont="1" applyFill="1" applyBorder="1" applyAlignment="1">
      <alignment horizontal="left" vertical="top" wrapText="1"/>
    </xf>
    <xf numFmtId="0" fontId="1" fillId="4" borderId="118" xfId="0" applyFont="1" applyFill="1" applyBorder="1" applyAlignment="1">
      <alignment horizontal="left" vertical="top"/>
    </xf>
    <xf numFmtId="0" fontId="1" fillId="0" borderId="252" xfId="0" applyFont="1" applyBorder="1" applyAlignment="1">
      <alignment horizontal="left" vertical="top"/>
    </xf>
    <xf numFmtId="0" fontId="8" fillId="3" borderId="244" xfId="0" applyFont="1" applyFill="1" applyBorder="1" applyAlignment="1">
      <alignment horizontal="center" vertical="top" wrapText="1"/>
    </xf>
    <xf numFmtId="0" fontId="8" fillId="3" borderId="245" xfId="0" applyFont="1" applyFill="1" applyBorder="1" applyAlignment="1">
      <alignment horizontal="center" vertical="top" wrapText="1"/>
    </xf>
    <xf numFmtId="0" fontId="8" fillId="3" borderId="250" xfId="0" applyFont="1" applyFill="1" applyBorder="1" applyAlignment="1">
      <alignment horizontal="center" vertical="top" wrapText="1"/>
    </xf>
    <xf numFmtId="0" fontId="2" fillId="3" borderId="202" xfId="0" applyFont="1" applyFill="1" applyBorder="1" applyAlignment="1">
      <alignment horizontal="left" vertical="top" wrapText="1"/>
    </xf>
    <xf numFmtId="0" fontId="1" fillId="4" borderId="253" xfId="0" applyFont="1" applyFill="1" applyBorder="1" applyAlignment="1">
      <alignment horizontal="left" vertical="top"/>
    </xf>
    <xf numFmtId="0" fontId="8" fillId="4" borderId="254" xfId="0" applyFont="1" applyFill="1" applyBorder="1" applyAlignment="1">
      <alignment horizontal="center" vertical="top" wrapText="1"/>
    </xf>
    <xf numFmtId="0" fontId="8" fillId="4" borderId="37" xfId="0" applyFont="1" applyFill="1" applyBorder="1" applyAlignment="1">
      <alignment horizontal="center" vertical="top" wrapText="1"/>
    </xf>
    <xf numFmtId="0" fontId="2" fillId="4" borderId="255" xfId="0" applyFont="1" applyFill="1" applyBorder="1" applyAlignment="1">
      <alignment horizontal="left" vertical="top" wrapText="1"/>
    </xf>
    <xf numFmtId="0" fontId="30" fillId="5" borderId="256" xfId="0" applyFont="1" applyFill="1" applyBorder="1" applyAlignment="1">
      <alignment horizontal="left" vertical="top"/>
    </xf>
    <xf numFmtId="0" fontId="30" fillId="5" borderId="257" xfId="0" applyFont="1" applyFill="1" applyBorder="1" applyAlignment="1">
      <alignment horizontal="center" vertical="top" wrapText="1"/>
    </xf>
    <xf numFmtId="0" fontId="41" fillId="5" borderId="257" xfId="0" applyFont="1" applyFill="1" applyBorder="1" applyAlignment="1">
      <alignment horizontal="center" vertical="top" wrapText="1"/>
    </xf>
    <xf numFmtId="0" fontId="30" fillId="5" borderId="258" xfId="0" applyFont="1" applyFill="1" applyBorder="1" applyAlignment="1">
      <alignment horizontal="left" vertical="top" wrapText="1"/>
    </xf>
    <xf numFmtId="0" fontId="1" fillId="4" borderId="259" xfId="0" applyFont="1" applyFill="1" applyBorder="1" applyAlignment="1">
      <alignment horizontal="left" vertical="top"/>
    </xf>
    <xf numFmtId="14" fontId="8" fillId="4" borderId="260" xfId="0" applyNumberFormat="1" applyFont="1" applyFill="1" applyBorder="1" applyAlignment="1">
      <alignment horizontal="center" vertical="top" wrapText="1"/>
    </xf>
    <xf numFmtId="0" fontId="8" fillId="4" borderId="261" xfId="0" applyFont="1" applyFill="1" applyBorder="1" applyAlignment="1">
      <alignment horizontal="center" vertical="top" wrapText="1"/>
    </xf>
    <xf numFmtId="0" fontId="8" fillId="4" borderId="262" xfId="0" applyFont="1" applyFill="1" applyBorder="1" applyAlignment="1">
      <alignment horizontal="center" vertical="top" wrapText="1"/>
    </xf>
    <xf numFmtId="0" fontId="8" fillId="4" borderId="263" xfId="0" applyFont="1" applyFill="1" applyBorder="1" applyAlignment="1">
      <alignment horizontal="center" vertical="top" wrapText="1"/>
    </xf>
    <xf numFmtId="0" fontId="8" fillId="4" borderId="264" xfId="0" applyFont="1" applyFill="1" applyBorder="1" applyAlignment="1">
      <alignment horizontal="center" vertical="top" wrapText="1"/>
    </xf>
    <xf numFmtId="0" fontId="1" fillId="4" borderId="21" xfId="0" applyFont="1" applyFill="1" applyBorder="1" applyAlignment="1">
      <alignment horizontal="left" vertical="top"/>
    </xf>
    <xf numFmtId="0" fontId="1" fillId="4" borderId="237" xfId="0" applyFont="1" applyFill="1" applyBorder="1" applyAlignment="1">
      <alignment horizontal="left" vertical="top" wrapText="1"/>
    </xf>
    <xf numFmtId="0" fontId="8" fillId="4" borderId="114" xfId="0" applyFont="1" applyFill="1" applyBorder="1" applyAlignment="1">
      <alignment horizontal="center" vertical="top" wrapText="1"/>
    </xf>
    <xf numFmtId="0" fontId="8" fillId="4" borderId="265" xfId="0" applyFont="1" applyFill="1" applyBorder="1" applyAlignment="1">
      <alignment horizontal="center" vertical="top" wrapText="1"/>
    </xf>
    <xf numFmtId="0" fontId="2" fillId="4" borderId="266" xfId="0" applyFont="1" applyFill="1" applyBorder="1" applyAlignment="1">
      <alignment horizontal="left" vertical="top" wrapText="1"/>
    </xf>
    <xf numFmtId="0" fontId="4" fillId="0" borderId="267" xfId="0" applyFont="1" applyBorder="1" applyAlignment="1">
      <alignment horizontal="right" vertical="center" wrapText="1"/>
    </xf>
    <xf numFmtId="0" fontId="3" fillId="0" borderId="7" xfId="0" applyFont="1" applyBorder="1" applyAlignment="1">
      <alignment horizontal="right" vertical="center" wrapText="1" shrinkToFit="1"/>
    </xf>
    <xf numFmtId="0" fontId="4" fillId="18" borderId="6" xfId="0" applyFont="1" applyFill="1" applyBorder="1" applyAlignment="1">
      <alignment horizontal="left" vertical="center" wrapText="1"/>
    </xf>
    <xf numFmtId="0" fontId="47" fillId="18" borderId="58" xfId="0" applyFont="1" applyFill="1" applyBorder="1" applyAlignment="1">
      <alignment vertical="center" wrapText="1"/>
    </xf>
    <xf numFmtId="0" fontId="47" fillId="18" borderId="7" xfId="0" applyFont="1" applyFill="1" applyBorder="1" applyAlignment="1">
      <alignment horizontal="left" vertical="center" wrapText="1"/>
    </xf>
    <xf numFmtId="0" fontId="2" fillId="4" borderId="215" xfId="0" applyFont="1" applyFill="1" applyBorder="1" applyAlignment="1">
      <alignment vertical="top" wrapText="1"/>
    </xf>
    <xf numFmtId="0" fontId="8" fillId="4" borderId="76" xfId="0" applyFont="1" applyFill="1" applyBorder="1" applyAlignment="1">
      <alignment vertical="top" wrapText="1"/>
    </xf>
    <xf numFmtId="0" fontId="8" fillId="4" borderId="77" xfId="0" applyFont="1" applyFill="1" applyBorder="1" applyAlignment="1">
      <alignment vertical="top" wrapText="1"/>
    </xf>
    <xf numFmtId="0" fontId="2" fillId="4" borderId="113" xfId="0" applyFont="1" applyFill="1" applyBorder="1" applyAlignment="1">
      <alignment horizontal="left" vertical="top" wrapText="1"/>
    </xf>
    <xf numFmtId="0" fontId="2" fillId="6" borderId="216" xfId="0" applyFont="1" applyFill="1" applyBorder="1" applyAlignment="1">
      <alignment vertical="top" wrapText="1"/>
    </xf>
    <xf numFmtId="0" fontId="8" fillId="6" borderId="4" xfId="0" applyFont="1" applyFill="1" applyBorder="1" applyAlignment="1">
      <alignment vertical="top" wrapText="1"/>
    </xf>
    <xf numFmtId="0" fontId="2" fillId="6" borderId="10" xfId="0" applyFont="1" applyFill="1" applyBorder="1" applyAlignment="1">
      <alignment vertical="top" wrapText="1"/>
    </xf>
    <xf numFmtId="0" fontId="2" fillId="6" borderId="178" xfId="0" applyFont="1" applyFill="1" applyBorder="1" applyAlignment="1">
      <alignment horizontal="left" vertical="top" wrapText="1"/>
    </xf>
    <xf numFmtId="0" fontId="2" fillId="4" borderId="216" xfId="0" applyFont="1" applyFill="1" applyBorder="1" applyAlignment="1">
      <alignment vertical="top" wrapText="1"/>
    </xf>
    <xf numFmtId="0" fontId="2" fillId="4" borderId="10" xfId="0" applyFont="1" applyFill="1" applyBorder="1" applyAlignment="1">
      <alignment vertical="top" wrapText="1"/>
    </xf>
    <xf numFmtId="0" fontId="8" fillId="4" borderId="2" xfId="0" applyFont="1" applyFill="1" applyBorder="1" applyAlignment="1">
      <alignment vertical="top" wrapText="1"/>
    </xf>
    <xf numFmtId="9" fontId="8" fillId="6" borderId="2" xfId="0" applyNumberFormat="1" applyFont="1" applyFill="1" applyBorder="1" applyAlignment="1">
      <alignment horizontal="center" vertical="top" wrapText="1"/>
    </xf>
    <xf numFmtId="0" fontId="2" fillId="6" borderId="217" xfId="0" applyFont="1" applyFill="1" applyBorder="1" applyAlignment="1">
      <alignment vertical="top" wrapText="1"/>
    </xf>
    <xf numFmtId="0" fontId="8" fillId="6" borderId="80" xfId="0" applyFont="1" applyFill="1" applyBorder="1" applyAlignment="1">
      <alignment vertical="top" wrapText="1"/>
    </xf>
    <xf numFmtId="0" fontId="2" fillId="6" borderId="122" xfId="0" applyFont="1" applyFill="1" applyBorder="1" applyAlignment="1">
      <alignment vertical="top" wrapText="1"/>
    </xf>
    <xf numFmtId="0" fontId="2" fillId="6" borderId="179" xfId="0" applyFont="1" applyFill="1" applyBorder="1" applyAlignment="1">
      <alignment horizontal="left" vertical="top" wrapText="1"/>
    </xf>
    <xf numFmtId="0" fontId="3" fillId="18" borderId="6" xfId="0" applyFont="1" applyFill="1" applyBorder="1" applyAlignment="1">
      <alignment vertical="top"/>
    </xf>
    <xf numFmtId="0" fontId="47" fillId="18" borderId="58" xfId="0" applyFont="1" applyFill="1" applyBorder="1" applyAlignment="1">
      <alignment horizontal="center" vertical="top" wrapText="1"/>
    </xf>
    <xf numFmtId="0" fontId="47" fillId="18" borderId="7" xfId="0" applyFont="1" applyFill="1" applyBorder="1" applyAlignment="1">
      <alignment horizontal="left" vertical="top" wrapText="1"/>
    </xf>
    <xf numFmtId="0" fontId="8" fillId="6" borderId="76" xfId="0" applyFont="1" applyFill="1" applyBorder="1" applyAlignment="1">
      <alignment vertical="top" wrapText="1"/>
    </xf>
    <xf numFmtId="9" fontId="8" fillId="6" borderId="77" xfId="0" applyNumberFormat="1" applyFont="1" applyFill="1" applyBorder="1" applyAlignment="1">
      <alignment horizontal="center" vertical="top" wrapText="1"/>
    </xf>
    <xf numFmtId="0" fontId="8" fillId="6" borderId="77" xfId="0" applyFont="1" applyFill="1" applyBorder="1" applyAlignment="1">
      <alignment vertical="top" wrapText="1"/>
    </xf>
    <xf numFmtId="0" fontId="8" fillId="6" borderId="2" xfId="0" applyFont="1" applyFill="1" applyBorder="1" applyAlignment="1">
      <alignment horizontal="left" vertical="top" wrapText="1"/>
    </xf>
    <xf numFmtId="0" fontId="8" fillId="6" borderId="2" xfId="0" applyFont="1" applyFill="1" applyBorder="1" applyAlignment="1">
      <alignment vertical="top" wrapText="1"/>
    </xf>
    <xf numFmtId="0" fontId="2" fillId="4" borderId="79" xfId="0" applyFont="1" applyFill="1" applyBorder="1" applyAlignment="1">
      <alignment vertical="top" wrapText="1"/>
    </xf>
    <xf numFmtId="0" fontId="8" fillId="4" borderId="80" xfId="0" applyFont="1" applyFill="1" applyBorder="1" applyAlignment="1">
      <alignment vertical="top" wrapText="1"/>
    </xf>
    <xf numFmtId="0" fontId="8" fillId="4" borderId="82" xfId="0" applyFont="1" applyFill="1" applyBorder="1" applyAlignment="1">
      <alignment horizontal="left" vertical="top" wrapText="1"/>
    </xf>
    <xf numFmtId="0" fontId="2" fillId="4" borderId="122" xfId="0" applyFont="1" applyFill="1" applyBorder="1" applyAlignment="1">
      <alignment vertical="top" wrapText="1"/>
    </xf>
    <xf numFmtId="0" fontId="4" fillId="18" borderId="6" xfId="0" applyFont="1" applyFill="1" applyBorder="1" applyAlignment="1">
      <alignment vertical="top"/>
    </xf>
    <xf numFmtId="0" fontId="47" fillId="18" borderId="0" xfId="0" applyFont="1" applyFill="1" applyAlignment="1">
      <alignment horizontal="center" vertical="top" wrapText="1"/>
    </xf>
    <xf numFmtId="0" fontId="2" fillId="6" borderId="11" xfId="0" applyFont="1" applyFill="1" applyBorder="1" applyAlignment="1">
      <alignment vertical="top"/>
    </xf>
    <xf numFmtId="0" fontId="8" fillId="6" borderId="77" xfId="0" applyFont="1" applyFill="1" applyBorder="1" applyAlignment="1">
      <alignment horizontal="left" vertical="top" wrapText="1"/>
    </xf>
    <xf numFmtId="0" fontId="2" fillId="6" borderId="79" xfId="0" applyFont="1" applyFill="1" applyBorder="1" applyAlignment="1">
      <alignment vertical="top" wrapText="1"/>
    </xf>
    <xf numFmtId="9" fontId="8" fillId="6" borderId="82" xfId="0" applyNumberFormat="1" applyFont="1" applyFill="1" applyBorder="1" applyAlignment="1">
      <alignment horizontal="center" vertical="top" wrapText="1"/>
    </xf>
    <xf numFmtId="0" fontId="8" fillId="6" borderId="82" xfId="0" applyFont="1" applyFill="1" applyBorder="1" applyAlignment="1">
      <alignment vertical="top" wrapText="1"/>
    </xf>
    <xf numFmtId="0" fontId="2" fillId="3" borderId="77" xfId="0" applyFont="1" applyFill="1" applyBorder="1" applyAlignment="1">
      <alignment vertical="top" wrapText="1"/>
    </xf>
    <xf numFmtId="0" fontId="21" fillId="3" borderId="14" xfId="0" applyFont="1" applyFill="1" applyBorder="1" applyAlignment="1">
      <alignment horizontal="left" vertical="top" wrapText="1"/>
    </xf>
    <xf numFmtId="0" fontId="2" fillId="0" borderId="21" xfId="0" applyFont="1" applyBorder="1" applyAlignment="1">
      <alignment vertical="top" wrapText="1"/>
    </xf>
    <xf numFmtId="0" fontId="8" fillId="3" borderId="2" xfId="0" applyFont="1" applyFill="1" applyBorder="1" applyAlignment="1">
      <alignment vertical="top" wrapText="1"/>
    </xf>
    <xf numFmtId="0" fontId="8" fillId="6" borderId="10" xfId="0" applyFont="1" applyFill="1" applyBorder="1" applyAlignment="1">
      <alignment horizontal="left" vertical="top" wrapText="1"/>
    </xf>
    <xf numFmtId="0" fontId="8" fillId="4" borderId="82" xfId="0" applyFont="1" applyFill="1" applyBorder="1" applyAlignment="1">
      <alignment vertical="top" wrapText="1"/>
    </xf>
    <xf numFmtId="0" fontId="30" fillId="19" borderId="8" xfId="0" applyFont="1" applyFill="1" applyBorder="1" applyAlignment="1">
      <alignment vertical="top"/>
    </xf>
    <xf numFmtId="0" fontId="30" fillId="19" borderId="3" xfId="0" applyFont="1" applyFill="1" applyBorder="1" applyAlignment="1">
      <alignment horizontal="center" vertical="top" wrapText="1"/>
    </xf>
    <xf numFmtId="0" fontId="30" fillId="19" borderId="9" xfId="0" applyFont="1" applyFill="1" applyBorder="1" applyAlignment="1">
      <alignment horizontal="left" vertical="top" wrapText="1"/>
    </xf>
    <xf numFmtId="0" fontId="32" fillId="5" borderId="157" xfId="0" applyFont="1" applyFill="1" applyBorder="1" applyAlignment="1">
      <alignment vertical="top"/>
    </xf>
    <xf numFmtId="0" fontId="32" fillId="5" borderId="156" xfId="0" applyFont="1" applyFill="1" applyBorder="1" applyAlignment="1">
      <alignment horizontal="center" vertical="top" wrapText="1"/>
    </xf>
    <xf numFmtId="0" fontId="32" fillId="5" borderId="152" xfId="0" applyFont="1" applyFill="1" applyBorder="1" applyAlignment="1">
      <alignment horizontal="left" vertical="top" wrapText="1"/>
    </xf>
    <xf numFmtId="0" fontId="2" fillId="6" borderId="253" xfId="0" applyFont="1" applyFill="1" applyBorder="1" applyAlignment="1">
      <alignment vertical="top"/>
    </xf>
    <xf numFmtId="0" fontId="8" fillId="6" borderId="268" xfId="0" applyFont="1" applyFill="1" applyBorder="1" applyAlignment="1">
      <alignment vertical="top" wrapText="1"/>
    </xf>
    <xf numFmtId="0" fontId="8" fillId="6" borderId="33" xfId="0" applyFont="1" applyFill="1" applyBorder="1" applyAlignment="1">
      <alignment horizontal="center" vertical="top" wrapText="1"/>
    </xf>
    <xf numFmtId="0" fontId="8" fillId="6" borderId="33" xfId="0" applyFont="1" applyFill="1" applyBorder="1" applyAlignment="1">
      <alignment vertical="top" wrapText="1"/>
    </xf>
    <xf numFmtId="0" fontId="8" fillId="6" borderId="34" xfId="0" applyFont="1" applyFill="1" applyBorder="1" applyAlignment="1">
      <alignment horizontal="center" vertical="top" wrapText="1"/>
    </xf>
    <xf numFmtId="0" fontId="8" fillId="6" borderId="25" xfId="0" applyFont="1" applyFill="1" applyBorder="1" applyAlignment="1">
      <alignment horizontal="center" vertical="top" wrapText="1"/>
    </xf>
    <xf numFmtId="14" fontId="2" fillId="6" borderId="177" xfId="0" applyNumberFormat="1" applyFont="1" applyFill="1" applyBorder="1" applyAlignment="1">
      <alignment horizontal="left" vertical="top" wrapText="1"/>
    </xf>
    <xf numFmtId="0" fontId="3" fillId="18" borderId="7" xfId="0" applyFont="1" applyFill="1" applyBorder="1" applyAlignment="1">
      <alignment horizontal="left" vertical="top" wrapText="1"/>
    </xf>
    <xf numFmtId="0" fontId="32" fillId="5" borderId="180" xfId="0" applyFont="1" applyFill="1" applyBorder="1" applyAlignment="1">
      <alignment vertical="top"/>
    </xf>
    <xf numFmtId="0" fontId="32" fillId="5" borderId="0" xfId="0" applyFont="1" applyFill="1" applyAlignment="1">
      <alignment horizontal="center" vertical="top" wrapText="1"/>
    </xf>
    <xf numFmtId="0" fontId="32" fillId="5" borderId="19" xfId="0" applyFont="1" applyFill="1" applyBorder="1" applyAlignment="1">
      <alignment horizontal="left" vertical="top" wrapText="1"/>
    </xf>
    <xf numFmtId="0" fontId="2" fillId="6" borderId="269" xfId="0" applyFont="1" applyFill="1" applyBorder="1" applyAlignment="1">
      <alignment vertical="top" wrapText="1"/>
    </xf>
    <xf numFmtId="0" fontId="9" fillId="6" borderId="268" xfId="0" applyFont="1" applyFill="1" applyBorder="1" applyAlignment="1">
      <alignment horizontal="center" vertical="top"/>
    </xf>
    <xf numFmtId="0" fontId="3" fillId="6" borderId="234" xfId="0" applyFont="1" applyFill="1" applyBorder="1" applyAlignment="1">
      <alignment horizontal="center" vertical="top"/>
    </xf>
    <xf numFmtId="0" fontId="9" fillId="6" borderId="270" xfId="0" applyFont="1" applyFill="1" applyBorder="1" applyAlignment="1">
      <alignment horizontal="center" vertical="top"/>
    </xf>
    <xf numFmtId="0" fontId="8" fillId="6" borderId="270" xfId="0" applyFont="1" applyFill="1" applyBorder="1" applyAlignment="1">
      <alignment vertical="top" wrapText="1"/>
    </xf>
    <xf numFmtId="0" fontId="8" fillId="6" borderId="271" xfId="0" applyFont="1" applyFill="1" applyBorder="1" applyAlignment="1">
      <alignment horizontal="center" vertical="top" wrapText="1"/>
    </xf>
    <xf numFmtId="0" fontId="8" fillId="6" borderId="270" xfId="0" applyFont="1" applyFill="1" applyBorder="1" applyAlignment="1">
      <alignment horizontal="left" vertical="top" wrapText="1"/>
    </xf>
    <xf numFmtId="0" fontId="8" fillId="6" borderId="234" xfId="0" applyFont="1" applyFill="1" applyBorder="1" applyAlignment="1">
      <alignment horizontal="center" vertical="top" wrapText="1"/>
    </xf>
    <xf numFmtId="0" fontId="2" fillId="6" borderId="272" xfId="0" applyFont="1" applyFill="1" applyBorder="1" applyAlignment="1">
      <alignment horizontal="left" vertical="top" wrapText="1"/>
    </xf>
    <xf numFmtId="0" fontId="2" fillId="6" borderId="180" xfId="0" applyFont="1" applyFill="1" applyBorder="1" applyAlignment="1">
      <alignment vertical="top"/>
    </xf>
    <xf numFmtId="0" fontId="2" fillId="6" borderId="191" xfId="0" applyFont="1" applyFill="1" applyBorder="1" applyAlignment="1">
      <alignment vertical="top"/>
    </xf>
    <xf numFmtId="0" fontId="8" fillId="6" borderId="98" xfId="0" applyFont="1" applyFill="1" applyBorder="1" applyAlignment="1">
      <alignment vertical="top" wrapText="1"/>
    </xf>
    <xf numFmtId="0" fontId="8" fillId="6" borderId="220" xfId="0" applyFont="1" applyFill="1" applyBorder="1" applyAlignment="1">
      <alignment horizontal="center" vertical="top" wrapText="1"/>
    </xf>
    <xf numFmtId="0" fontId="8" fillId="6" borderId="221" xfId="0" applyFont="1" applyFill="1" applyBorder="1" applyAlignment="1">
      <alignment horizontal="center" vertical="top" wrapText="1"/>
    </xf>
    <xf numFmtId="0" fontId="8" fillId="6" borderId="221" xfId="0" applyFont="1" applyFill="1" applyBorder="1" applyAlignment="1">
      <alignment vertical="top" wrapText="1"/>
    </xf>
    <xf numFmtId="0" fontId="8" fillId="6" borderId="154" xfId="0" applyFont="1" applyFill="1" applyBorder="1" applyAlignment="1">
      <alignment horizontal="center" vertical="top" wrapText="1"/>
    </xf>
    <xf numFmtId="0" fontId="2" fillId="6" borderId="273" xfId="0" applyFont="1" applyFill="1" applyBorder="1" applyAlignment="1">
      <alignment horizontal="left" vertical="top" wrapText="1"/>
    </xf>
    <xf numFmtId="0" fontId="2" fillId="6" borderId="274" xfId="0" applyFont="1" applyFill="1" applyBorder="1" applyAlignment="1">
      <alignment vertical="top"/>
    </xf>
    <xf numFmtId="0" fontId="8" fillId="6" borderId="270" xfId="0" applyFont="1" applyFill="1" applyBorder="1" applyAlignment="1">
      <alignment horizontal="center" vertical="top" wrapText="1"/>
    </xf>
    <xf numFmtId="0" fontId="8" fillId="6" borderId="235" xfId="0" applyFont="1" applyFill="1" applyBorder="1" applyAlignment="1">
      <alignment horizontal="center" vertical="top" wrapText="1"/>
    </xf>
    <xf numFmtId="14" fontId="2" fillId="6" borderId="272" xfId="0" applyNumberFormat="1" applyFont="1" applyFill="1" applyBorder="1" applyAlignment="1">
      <alignment horizontal="left" vertical="top" wrapText="1"/>
    </xf>
    <xf numFmtId="0" fontId="2" fillId="6" borderId="232" xfId="0" applyFont="1" applyFill="1" applyBorder="1" applyAlignment="1">
      <alignment vertical="top"/>
    </xf>
    <xf numFmtId="0" fontId="2" fillId="6" borderId="27" xfId="0" applyFont="1" applyFill="1" applyBorder="1" applyAlignment="1">
      <alignment vertical="top"/>
    </xf>
    <xf numFmtId="0" fontId="8" fillId="6" borderId="28" xfId="0" applyFont="1" applyFill="1" applyBorder="1" applyAlignment="1">
      <alignment vertical="top" wrapText="1"/>
    </xf>
    <xf numFmtId="0" fontId="8" fillId="6" borderId="29" xfId="0" applyFont="1" applyFill="1" applyBorder="1" applyAlignment="1">
      <alignment horizontal="center" vertical="top" wrapText="1"/>
    </xf>
    <xf numFmtId="0" fontId="8" fillId="6" borderId="30" xfId="0" applyFont="1" applyFill="1" applyBorder="1" applyAlignment="1">
      <alignment horizontal="center" vertical="top" wrapText="1"/>
    </xf>
    <xf numFmtId="0" fontId="8" fillId="6" borderId="30" xfId="0" applyFont="1" applyFill="1" applyBorder="1" applyAlignment="1">
      <alignment vertical="top" wrapText="1"/>
    </xf>
    <xf numFmtId="0" fontId="8" fillId="6" borderId="31" xfId="0" applyFont="1" applyFill="1" applyBorder="1" applyAlignment="1">
      <alignment horizontal="center" vertical="top" wrapText="1"/>
    </xf>
    <xf numFmtId="0" fontId="8" fillId="6" borderId="40" xfId="0" applyFont="1" applyFill="1" applyBorder="1" applyAlignment="1">
      <alignment horizontal="center" vertical="top" wrapText="1"/>
    </xf>
    <xf numFmtId="0" fontId="2" fillId="6" borderId="249" xfId="0" applyFont="1" applyFill="1" applyBorder="1" applyAlignment="1">
      <alignment horizontal="left" vertical="top" wrapText="1"/>
    </xf>
    <xf numFmtId="0" fontId="2" fillId="22" borderId="274" xfId="0" applyFont="1" applyFill="1" applyBorder="1" applyAlignment="1">
      <alignment vertical="top"/>
    </xf>
    <xf numFmtId="0" fontId="8" fillId="22" borderId="270" xfId="0" applyFont="1" applyFill="1" applyBorder="1" applyAlignment="1">
      <alignment vertical="top" wrapText="1"/>
    </xf>
    <xf numFmtId="0" fontId="8" fillId="22" borderId="271" xfId="0" applyFont="1" applyFill="1" applyBorder="1" applyAlignment="1">
      <alignment horizontal="center" vertical="top" wrapText="1"/>
    </xf>
    <xf numFmtId="0" fontId="9" fillId="22" borderId="0" xfId="0" applyFont="1" applyFill="1" applyAlignment="1">
      <alignment horizontal="center" vertical="top"/>
    </xf>
    <xf numFmtId="0" fontId="8" fillId="22" borderId="270" xfId="0" applyFont="1" applyFill="1" applyBorder="1" applyAlignment="1">
      <alignment horizontal="center" vertical="top" wrapText="1"/>
    </xf>
    <xf numFmtId="0" fontId="8" fillId="22" borderId="235" xfId="0" applyFont="1" applyFill="1" applyBorder="1" applyAlignment="1">
      <alignment horizontal="center" vertical="top" wrapText="1"/>
    </xf>
    <xf numFmtId="0" fontId="8" fillId="22" borderId="234" xfId="0" applyFont="1" applyFill="1" applyBorder="1" applyAlignment="1">
      <alignment horizontal="center" vertical="top" wrapText="1"/>
    </xf>
    <xf numFmtId="0" fontId="2" fillId="22" borderId="272" xfId="0" applyFont="1" applyFill="1" applyBorder="1" applyAlignment="1">
      <alignment horizontal="left" vertical="top" wrapText="1"/>
    </xf>
    <xf numFmtId="0" fontId="2" fillId="6" borderId="274" xfId="0" applyFont="1" applyFill="1" applyBorder="1" applyAlignment="1">
      <alignment vertical="top" wrapText="1"/>
    </xf>
    <xf numFmtId="0" fontId="2" fillId="4" borderId="11" xfId="0" applyFont="1" applyFill="1" applyBorder="1" applyAlignment="1">
      <alignment vertical="top"/>
    </xf>
    <xf numFmtId="0" fontId="8" fillId="4" borderId="77" xfId="0" applyFont="1" applyFill="1" applyBorder="1" applyAlignment="1">
      <alignment horizontal="left" vertical="top" wrapText="1"/>
    </xf>
    <xf numFmtId="14" fontId="2" fillId="4" borderId="113" xfId="0" applyNumberFormat="1" applyFont="1" applyFill="1" applyBorder="1" applyAlignment="1">
      <alignment horizontal="left" vertical="top" wrapText="1"/>
    </xf>
    <xf numFmtId="0" fontId="8" fillId="3" borderId="0" xfId="0" applyFont="1" applyFill="1" applyAlignment="1">
      <alignment horizontal="center" vertical="center"/>
    </xf>
    <xf numFmtId="0" fontId="63" fillId="0" borderId="0" xfId="0" applyFont="1" applyAlignment="1">
      <alignment horizontal="center" vertical="center"/>
    </xf>
    <xf numFmtId="0" fontId="15" fillId="0" borderId="0" xfId="0" applyFont="1" applyAlignment="1">
      <alignment horizontal="center" vertical="center" wrapText="1"/>
    </xf>
    <xf numFmtId="0" fontId="47" fillId="18" borderId="157" xfId="0" applyFont="1" applyFill="1" applyBorder="1" applyAlignment="1">
      <alignment horizontal="left" vertical="center" wrapText="1"/>
    </xf>
    <xf numFmtId="0" fontId="47" fillId="18" borderId="156" xfId="0" applyFont="1" applyFill="1" applyBorder="1" applyAlignment="1">
      <alignment vertical="center" wrapText="1"/>
    </xf>
    <xf numFmtId="0" fontId="47" fillId="18" borderId="152" xfId="0" applyFont="1" applyFill="1" applyBorder="1" applyAlignment="1">
      <alignment horizontal="left" vertical="center" wrapText="1"/>
    </xf>
    <xf numFmtId="0" fontId="8" fillId="3" borderId="0" xfId="0" applyFont="1" applyFill="1" applyAlignment="1">
      <alignment horizontal="center" vertical="center" wrapText="1"/>
    </xf>
    <xf numFmtId="0" fontId="30" fillId="5" borderId="118" xfId="0" applyFont="1" applyFill="1" applyBorder="1" applyAlignment="1">
      <alignment horizontal="left" vertical="center"/>
    </xf>
    <xf numFmtId="9" fontId="30" fillId="5" borderId="12" xfId="0" applyNumberFormat="1" applyFont="1" applyFill="1" applyBorder="1" applyAlignment="1">
      <alignment horizontal="center" vertical="center"/>
    </xf>
    <xf numFmtId="0" fontId="30" fillId="5" borderId="12" xfId="0" applyFont="1" applyFill="1" applyBorder="1" applyAlignment="1">
      <alignment horizontal="center" vertical="center"/>
    </xf>
    <xf numFmtId="0" fontId="30" fillId="5" borderId="121" xfId="0" applyFont="1" applyFill="1" applyBorder="1" applyAlignment="1">
      <alignment horizontal="left" vertical="center"/>
    </xf>
    <xf numFmtId="0" fontId="31" fillId="4" borderId="11" xfId="0" applyFont="1" applyFill="1" applyBorder="1" applyAlignment="1">
      <alignment vertical="top" wrapText="1"/>
    </xf>
    <xf numFmtId="0" fontId="31" fillId="4" borderId="113" xfId="0" applyFont="1" applyFill="1" applyBorder="1" applyAlignment="1">
      <alignment horizontal="left" vertical="top" wrapText="1"/>
    </xf>
    <xf numFmtId="0" fontId="31" fillId="4" borderId="21" xfId="0" applyFont="1" applyFill="1" applyBorder="1" applyAlignment="1">
      <alignment vertical="top" wrapText="1"/>
    </xf>
    <xf numFmtId="0" fontId="31" fillId="6" borderId="21" xfId="0" applyFont="1" applyFill="1" applyBorder="1" applyAlignment="1">
      <alignment vertical="top" wrapText="1"/>
    </xf>
    <xf numFmtId="0" fontId="31" fillId="6" borderId="178" xfId="0" applyFont="1" applyFill="1" applyBorder="1" applyAlignment="1">
      <alignment horizontal="left" vertical="top" wrapText="1"/>
    </xf>
    <xf numFmtId="0" fontId="31" fillId="4" borderId="79" xfId="0" applyFont="1" applyFill="1" applyBorder="1" applyAlignment="1">
      <alignment vertical="top" wrapText="1"/>
    </xf>
    <xf numFmtId="14" fontId="8" fillId="4" borderId="82" xfId="0" applyNumberFormat="1" applyFont="1" applyFill="1" applyBorder="1" applyAlignment="1">
      <alignment horizontal="center" vertical="top" wrapText="1"/>
    </xf>
    <xf numFmtId="0" fontId="31" fillId="4" borderId="179" xfId="0" applyFont="1" applyFill="1" applyBorder="1" applyAlignment="1">
      <alignment horizontal="left" vertical="top" wrapText="1"/>
    </xf>
    <xf numFmtId="0" fontId="30" fillId="5" borderId="180" xfId="0" applyFont="1" applyFill="1" applyBorder="1" applyAlignment="1">
      <alignment horizontal="left" vertical="top"/>
    </xf>
    <xf numFmtId="0" fontId="30" fillId="5" borderId="0" xfId="0" applyFont="1" applyFill="1" applyAlignment="1">
      <alignment horizontal="center" vertical="top"/>
    </xf>
    <xf numFmtId="9" fontId="30" fillId="5" borderId="0" xfId="0" applyNumberFormat="1" applyFont="1" applyFill="1" applyAlignment="1">
      <alignment horizontal="center" vertical="top"/>
    </xf>
    <xf numFmtId="0" fontId="30" fillId="5" borderId="19" xfId="0" applyFont="1" applyFill="1" applyBorder="1" applyAlignment="1">
      <alignment horizontal="left" vertical="top"/>
    </xf>
    <xf numFmtId="9" fontId="8" fillId="4" borderId="77" xfId="0" applyNumberFormat="1" applyFont="1" applyFill="1" applyBorder="1" applyAlignment="1">
      <alignment horizontal="center" vertical="top" wrapText="1"/>
    </xf>
    <xf numFmtId="0" fontId="47" fillId="18" borderId="36" xfId="0" applyFont="1" applyFill="1" applyBorder="1" applyAlignment="1">
      <alignment vertical="top"/>
    </xf>
    <xf numFmtId="0" fontId="47" fillId="18" borderId="37" xfId="0" applyFont="1" applyFill="1" applyBorder="1" applyAlignment="1">
      <alignment horizontal="center" vertical="top" wrapText="1"/>
    </xf>
    <xf numFmtId="0" fontId="47" fillId="18" borderId="38" xfId="0" applyFont="1" applyFill="1" applyBorder="1" applyAlignment="1">
      <alignment horizontal="left" vertical="top" wrapText="1"/>
    </xf>
    <xf numFmtId="0" fontId="47" fillId="9" borderId="8" xfId="0" applyFont="1" applyFill="1" applyBorder="1" applyAlignment="1">
      <alignment vertical="top"/>
    </xf>
    <xf numFmtId="0" fontId="47" fillId="9" borderId="3" xfId="0" applyFont="1" applyFill="1" applyBorder="1" applyAlignment="1">
      <alignment horizontal="center" vertical="top" wrapText="1"/>
    </xf>
    <xf numFmtId="0" fontId="47" fillId="9" borderId="9" xfId="0" applyFont="1" applyFill="1" applyBorder="1" applyAlignment="1">
      <alignment horizontal="left" vertical="top" wrapText="1"/>
    </xf>
    <xf numFmtId="0" fontId="30" fillId="5" borderId="180" xfId="0" applyFont="1" applyFill="1" applyBorder="1" applyAlignment="1">
      <alignment vertical="top" wrapText="1"/>
    </xf>
    <xf numFmtId="0" fontId="30" fillId="5" borderId="0" xfId="0" applyFont="1" applyFill="1" applyAlignment="1">
      <alignment horizontal="center" vertical="top" wrapText="1"/>
    </xf>
    <xf numFmtId="0" fontId="30" fillId="5" borderId="19" xfId="0" applyFont="1" applyFill="1" applyBorder="1" applyAlignment="1">
      <alignment horizontal="left" vertical="top" wrapText="1"/>
    </xf>
    <xf numFmtId="0" fontId="31" fillId="4" borderId="91" xfId="0" applyFont="1" applyFill="1" applyBorder="1" applyAlignment="1">
      <alignment vertical="top" wrapText="1"/>
    </xf>
    <xf numFmtId="0" fontId="8" fillId="4" borderId="92" xfId="0" applyFont="1" applyFill="1" applyBorder="1" applyAlignment="1">
      <alignment horizontal="center" vertical="top" wrapText="1"/>
    </xf>
    <xf numFmtId="0" fontId="8" fillId="4" borderId="93" xfId="0" applyFont="1" applyFill="1" applyBorder="1" applyAlignment="1">
      <alignment horizontal="center" vertical="top" wrapText="1"/>
    </xf>
    <xf numFmtId="0" fontId="8" fillId="4" borderId="95" xfId="0" applyFont="1" applyFill="1" applyBorder="1" applyAlignment="1">
      <alignment vertical="top" wrapText="1"/>
    </xf>
    <xf numFmtId="0" fontId="8" fillId="4" borderId="95" xfId="0" applyFont="1" applyFill="1" applyBorder="1" applyAlignment="1">
      <alignment horizontal="center" vertical="top" wrapText="1"/>
    </xf>
    <xf numFmtId="0" fontId="8" fillId="4" borderId="96" xfId="0" applyFont="1" applyFill="1" applyBorder="1" applyAlignment="1">
      <alignment horizontal="center" vertical="top" wrapText="1"/>
    </xf>
    <xf numFmtId="0" fontId="8" fillId="4" borderId="94" xfId="0" applyFont="1" applyFill="1" applyBorder="1" applyAlignment="1">
      <alignment horizontal="center" vertical="top" wrapText="1"/>
    </xf>
    <xf numFmtId="0" fontId="31" fillId="4" borderId="155" xfId="0" applyFont="1" applyFill="1" applyBorder="1" applyAlignment="1">
      <alignment horizontal="left" vertical="top" wrapText="1"/>
    </xf>
    <xf numFmtId="0" fontId="47" fillId="9" borderId="157" xfId="0" applyFont="1" applyFill="1" applyBorder="1" applyAlignment="1">
      <alignment vertical="top"/>
    </xf>
    <xf numFmtId="0" fontId="47" fillId="9" borderId="156" xfId="0" applyFont="1" applyFill="1" applyBorder="1" applyAlignment="1">
      <alignment horizontal="center" vertical="top" wrapText="1"/>
    </xf>
    <xf numFmtId="0" fontId="47" fillId="9" borderId="152" xfId="0" applyFont="1" applyFill="1" applyBorder="1" applyAlignment="1">
      <alignment horizontal="left" vertical="top" wrapText="1"/>
    </xf>
    <xf numFmtId="0" fontId="30" fillId="5" borderId="191" xfId="0" applyFont="1" applyFill="1" applyBorder="1" applyAlignment="1">
      <alignment vertical="top"/>
    </xf>
    <xf numFmtId="0" fontId="30" fillId="5" borderId="12" xfId="0" applyFont="1" applyFill="1" applyBorder="1" applyAlignment="1">
      <alignment horizontal="center" vertical="top"/>
    </xf>
    <xf numFmtId="9" fontId="30" fillId="5" borderId="12" xfId="0" applyNumberFormat="1" applyFont="1" applyFill="1" applyBorder="1" applyAlignment="1">
      <alignment horizontal="center" vertical="top"/>
    </xf>
    <xf numFmtId="0" fontId="30" fillId="5" borderId="121" xfId="0" applyFont="1" applyFill="1" applyBorder="1" applyAlignment="1">
      <alignment horizontal="left" vertical="top"/>
    </xf>
    <xf numFmtId="0" fontId="31" fillId="6" borderId="11" xfId="0" applyFont="1" applyFill="1" applyBorder="1" applyAlignment="1">
      <alignment vertical="top" wrapText="1"/>
    </xf>
    <xf numFmtId="0" fontId="31" fillId="6" borderId="14" xfId="0" applyFont="1" applyFill="1" applyBorder="1" applyAlignment="1">
      <alignment horizontal="left" vertical="top" wrapText="1"/>
    </xf>
    <xf numFmtId="0" fontId="31" fillId="4" borderId="22" xfId="0" applyFont="1" applyFill="1" applyBorder="1" applyAlignment="1">
      <alignment horizontal="left" vertical="top" wrapText="1"/>
    </xf>
    <xf numFmtId="0" fontId="31" fillId="0" borderId="21" xfId="0" applyFont="1" applyBorder="1" applyAlignment="1">
      <alignment vertical="top" wrapText="1"/>
    </xf>
    <xf numFmtId="0" fontId="8" fillId="0" borderId="4" xfId="0" applyFont="1" applyBorder="1" applyAlignment="1">
      <alignment horizontal="center" vertical="top" wrapText="1"/>
    </xf>
    <xf numFmtId="9" fontId="20" fillId="0" borderId="2" xfId="0" applyNumberFormat="1" applyFont="1" applyBorder="1" applyAlignment="1">
      <alignment horizontal="center" vertical="top" wrapText="1"/>
    </xf>
    <xf numFmtId="0" fontId="8" fillId="0" borderId="2" xfId="0" applyFont="1" applyBorder="1" applyAlignment="1">
      <alignment vertical="top" wrapText="1"/>
    </xf>
    <xf numFmtId="0" fontId="8" fillId="0" borderId="23" xfId="0" applyFont="1" applyBorder="1" applyAlignment="1">
      <alignment horizontal="center" vertical="top" wrapText="1"/>
    </xf>
    <xf numFmtId="0" fontId="31" fillId="0" borderId="22" xfId="0" applyFont="1" applyBorder="1" applyAlignment="1">
      <alignment horizontal="left" vertical="top" wrapText="1"/>
    </xf>
    <xf numFmtId="0" fontId="31" fillId="4" borderId="84" xfId="0" applyFont="1" applyFill="1" applyBorder="1" applyAlignment="1">
      <alignment horizontal="left" vertical="top" wrapText="1"/>
    </xf>
    <xf numFmtId="0" fontId="31" fillId="3" borderId="79" xfId="0" applyFont="1" applyFill="1" applyBorder="1" applyAlignment="1">
      <alignment vertical="top" wrapText="1"/>
    </xf>
    <xf numFmtId="0" fontId="20" fillId="3" borderId="82" xfId="0" applyFont="1" applyFill="1" applyBorder="1" applyAlignment="1">
      <alignment horizontal="center" vertical="top" wrapText="1"/>
    </xf>
    <xf numFmtId="0" fontId="8" fillId="3" borderId="81" xfId="0" applyFont="1" applyFill="1" applyBorder="1" applyAlignment="1">
      <alignment horizontal="center" vertical="top" wrapText="1"/>
    </xf>
    <xf numFmtId="0" fontId="8" fillId="3" borderId="82" xfId="0" applyFont="1" applyFill="1" applyBorder="1" applyAlignment="1">
      <alignment vertical="top" wrapText="1"/>
    </xf>
    <xf numFmtId="0" fontId="8" fillId="3" borderId="82" xfId="0" applyFont="1" applyFill="1" applyBorder="1" applyAlignment="1">
      <alignment horizontal="center" vertical="top" wrapText="1"/>
    </xf>
    <xf numFmtId="0" fontId="8" fillId="3" borderId="83" xfId="0" applyFont="1" applyFill="1" applyBorder="1" applyAlignment="1">
      <alignment horizontal="center" vertical="top" wrapText="1"/>
    </xf>
    <xf numFmtId="0" fontId="8" fillId="3" borderId="122" xfId="0" applyFont="1" applyFill="1" applyBorder="1" applyAlignment="1">
      <alignment horizontal="center" vertical="top" wrapText="1"/>
    </xf>
    <xf numFmtId="0" fontId="31" fillId="3" borderId="179" xfId="0" applyFont="1" applyFill="1" applyBorder="1" applyAlignment="1">
      <alignment horizontal="left" vertical="top" wrapText="1"/>
    </xf>
    <xf numFmtId="0" fontId="47" fillId="18" borderId="6" xfId="0" applyFont="1" applyFill="1" applyBorder="1" applyAlignment="1">
      <alignment vertical="top"/>
    </xf>
    <xf numFmtId="0" fontId="31" fillId="3" borderId="91" xfId="0" applyFont="1" applyFill="1" applyBorder="1" applyAlignment="1">
      <alignment vertical="top"/>
    </xf>
    <xf numFmtId="0" fontId="8" fillId="3" borderId="93" xfId="0" applyFont="1" applyFill="1" applyBorder="1" applyAlignment="1">
      <alignment horizontal="center" vertical="top" wrapText="1"/>
    </xf>
    <xf numFmtId="0" fontId="8" fillId="3" borderId="95" xfId="0" applyFont="1" applyFill="1" applyBorder="1" applyAlignment="1">
      <alignment vertical="top" wrapText="1"/>
    </xf>
    <xf numFmtId="0" fontId="8" fillId="3" borderId="95" xfId="0" applyFont="1" applyFill="1" applyBorder="1" applyAlignment="1">
      <alignment horizontal="center" vertical="top" wrapText="1"/>
    </xf>
    <xf numFmtId="0" fontId="8" fillId="3" borderId="96" xfId="0" applyFont="1" applyFill="1" applyBorder="1" applyAlignment="1">
      <alignment horizontal="center" vertical="top" wrapText="1"/>
    </xf>
    <xf numFmtId="0" fontId="8" fillId="3" borderId="94" xfId="0" applyFont="1" applyFill="1" applyBorder="1" applyAlignment="1">
      <alignment horizontal="center" vertical="top" wrapText="1"/>
    </xf>
    <xf numFmtId="14" fontId="31" fillId="3" borderId="155" xfId="0" applyNumberFormat="1" applyFont="1" applyFill="1" applyBorder="1" applyAlignment="1">
      <alignment horizontal="left" vertical="top" wrapText="1"/>
    </xf>
    <xf numFmtId="0" fontId="32" fillId="5" borderId="180" xfId="0" applyFont="1" applyFill="1" applyBorder="1" applyAlignment="1">
      <alignment vertical="top" wrapText="1"/>
    </xf>
    <xf numFmtId="0" fontId="30" fillId="5" borderId="156" xfId="0" applyFont="1" applyFill="1" applyBorder="1" applyAlignment="1">
      <alignment horizontal="center" vertical="top" wrapText="1"/>
    </xf>
    <xf numFmtId="0" fontId="30" fillId="5" borderId="152" xfId="0" applyFont="1" applyFill="1" applyBorder="1" applyAlignment="1">
      <alignment horizontal="left" vertical="top" wrapText="1"/>
    </xf>
    <xf numFmtId="0" fontId="31" fillId="6" borderId="91" xfId="0" applyFont="1" applyFill="1" applyBorder="1" applyAlignment="1">
      <alignment vertical="top" wrapText="1"/>
    </xf>
    <xf numFmtId="9" fontId="1" fillId="6" borderId="92" xfId="0" applyNumberFormat="1" applyFont="1" applyFill="1" applyBorder="1" applyAlignment="1">
      <alignment horizontal="center" vertical="top" wrapText="1"/>
    </xf>
    <xf numFmtId="0" fontId="1" fillId="6" borderId="93" xfId="0" applyFont="1" applyFill="1" applyBorder="1" applyAlignment="1">
      <alignment horizontal="center" vertical="top" wrapText="1"/>
    </xf>
    <xf numFmtId="0" fontId="1" fillId="6" borderId="95" xfId="0" applyFont="1" applyFill="1" applyBorder="1" applyAlignment="1">
      <alignment horizontal="center" vertical="top" wrapText="1"/>
    </xf>
    <xf numFmtId="0" fontId="8" fillId="6" borderId="95" xfId="0" applyFont="1" applyFill="1" applyBorder="1" applyAlignment="1">
      <alignment vertical="top" wrapText="1"/>
    </xf>
    <xf numFmtId="0" fontId="8" fillId="6" borderId="94" xfId="0" applyFont="1" applyFill="1" applyBorder="1" applyAlignment="1">
      <alignment horizontal="center" vertical="top" wrapText="1"/>
    </xf>
    <xf numFmtId="0" fontId="31" fillId="6" borderId="155" xfId="0" applyFont="1" applyFill="1" applyBorder="1" applyAlignment="1">
      <alignment horizontal="left" vertical="top" wrapText="1"/>
    </xf>
    <xf numFmtId="0" fontId="31" fillId="4" borderId="11" xfId="0" applyFont="1" applyFill="1" applyBorder="1" applyAlignment="1">
      <alignment vertical="top"/>
    </xf>
    <xf numFmtId="0" fontId="31" fillId="6" borderId="21" xfId="0" applyFont="1" applyFill="1" applyBorder="1" applyAlignment="1">
      <alignment vertical="top"/>
    </xf>
    <xf numFmtId="14" fontId="1" fillId="6" borderId="4" xfId="0" applyNumberFormat="1" applyFont="1" applyFill="1" applyBorder="1" applyAlignment="1">
      <alignment horizontal="center" vertical="top" wrapText="1"/>
    </xf>
    <xf numFmtId="0" fontId="1" fillId="6" borderId="1" xfId="0" applyFont="1" applyFill="1" applyBorder="1" applyAlignment="1">
      <alignment horizontal="center" vertical="top" wrapText="1"/>
    </xf>
    <xf numFmtId="0" fontId="1" fillId="6" borderId="2" xfId="0" applyFont="1" applyFill="1" applyBorder="1" applyAlignment="1">
      <alignment horizontal="center" vertical="top" wrapText="1"/>
    </xf>
    <xf numFmtId="0" fontId="31" fillId="6" borderId="23" xfId="0" applyFont="1" applyFill="1" applyBorder="1" applyAlignment="1">
      <alignment horizontal="center" vertical="top" wrapText="1"/>
    </xf>
    <xf numFmtId="0" fontId="31" fillId="6" borderId="10" xfId="0" applyFont="1" applyFill="1" applyBorder="1" applyAlignment="1">
      <alignment horizontal="center" vertical="top" wrapText="1"/>
    </xf>
    <xf numFmtId="14" fontId="31" fillId="6" borderId="178" xfId="0" applyNumberFormat="1" applyFont="1" applyFill="1" applyBorder="1" applyAlignment="1">
      <alignment horizontal="left" vertical="top" wrapText="1"/>
    </xf>
    <xf numFmtId="0" fontId="31" fillId="4" borderId="79" xfId="0" applyFont="1" applyFill="1" applyBorder="1" applyAlignment="1">
      <alignment vertical="top"/>
    </xf>
    <xf numFmtId="0" fontId="31" fillId="4" borderId="91" xfId="0" applyFont="1" applyFill="1" applyBorder="1" applyAlignment="1">
      <alignment horizontal="left" vertical="top" wrapText="1"/>
    </xf>
    <xf numFmtId="9" fontId="8" fillId="4" borderId="95" xfId="0" applyNumberFormat="1" applyFont="1" applyFill="1" applyBorder="1" applyAlignment="1">
      <alignment horizontal="center" vertical="top" wrapText="1"/>
    </xf>
    <xf numFmtId="0" fontId="31" fillId="6" borderId="11" xfId="0" applyFont="1" applyFill="1" applyBorder="1" applyAlignment="1">
      <alignment vertical="top"/>
    </xf>
    <xf numFmtId="14" fontId="1" fillId="6" borderId="76" xfId="0" applyNumberFormat="1" applyFont="1" applyFill="1" applyBorder="1" applyAlignment="1">
      <alignment horizontal="center" vertical="top" wrapText="1"/>
    </xf>
    <xf numFmtId="0" fontId="1" fillId="6" borderId="43" xfId="0" applyFont="1" applyFill="1" applyBorder="1" applyAlignment="1">
      <alignment horizontal="center" vertical="top" wrapText="1"/>
    </xf>
    <xf numFmtId="0" fontId="1" fillId="6" borderId="77" xfId="0" applyFont="1" applyFill="1" applyBorder="1" applyAlignment="1">
      <alignment horizontal="center" vertical="top" wrapText="1"/>
    </xf>
    <xf numFmtId="0" fontId="31" fillId="6" borderId="78" xfId="0" applyFont="1" applyFill="1" applyBorder="1" applyAlignment="1">
      <alignment horizontal="center" vertical="top" wrapText="1"/>
    </xf>
    <xf numFmtId="0" fontId="31" fillId="6" borderId="13" xfId="0" applyFont="1" applyFill="1" applyBorder="1" applyAlignment="1">
      <alignment horizontal="center" vertical="top" wrapText="1"/>
    </xf>
    <xf numFmtId="0" fontId="31" fillId="6" borderId="113" xfId="0" applyFont="1" applyFill="1" applyBorder="1" applyAlignment="1">
      <alignment horizontal="left" vertical="top" wrapText="1"/>
    </xf>
    <xf numFmtId="0" fontId="1" fillId="4" borderId="82" xfId="0" applyFont="1" applyFill="1" applyBorder="1" applyAlignment="1">
      <alignment horizontal="center" vertical="top" wrapText="1"/>
    </xf>
    <xf numFmtId="0" fontId="1" fillId="4" borderId="83" xfId="0" applyFont="1" applyFill="1" applyBorder="1" applyAlignment="1">
      <alignment horizontal="center" vertical="top" wrapText="1"/>
    </xf>
    <xf numFmtId="0" fontId="1" fillId="4" borderId="122" xfId="0" applyFont="1" applyFill="1" applyBorder="1" applyAlignment="1">
      <alignment horizontal="center" vertical="top" wrapText="1"/>
    </xf>
    <xf numFmtId="0" fontId="47" fillId="18" borderId="180" xfId="0" applyFont="1" applyFill="1" applyBorder="1" applyAlignment="1">
      <alignment vertical="top"/>
    </xf>
    <xf numFmtId="0" fontId="47" fillId="18" borderId="19" xfId="0" applyFont="1" applyFill="1" applyBorder="1" applyAlignment="1">
      <alignment horizontal="left" vertical="top" wrapText="1"/>
    </xf>
    <xf numFmtId="14" fontId="31" fillId="6" borderId="113" xfId="0" applyNumberFormat="1" applyFont="1" applyFill="1" applyBorder="1" applyAlignment="1">
      <alignment horizontal="left" vertical="top" wrapText="1"/>
    </xf>
    <xf numFmtId="0" fontId="31" fillId="4" borderId="118" xfId="0" applyFont="1" applyFill="1" applyBorder="1" applyAlignment="1">
      <alignment vertical="top" wrapText="1"/>
    </xf>
    <xf numFmtId="14" fontId="31" fillId="4" borderId="124" xfId="0" applyNumberFormat="1" applyFont="1" applyFill="1" applyBorder="1" applyAlignment="1">
      <alignment horizontal="center" vertical="top" wrapText="1"/>
    </xf>
    <xf numFmtId="0" fontId="8" fillId="4" borderId="126" xfId="0" applyFont="1" applyFill="1" applyBorder="1" applyAlignment="1">
      <alignment vertical="top" wrapText="1"/>
    </xf>
    <xf numFmtId="0" fontId="31" fillId="4" borderId="119" xfId="0" applyFont="1" applyFill="1" applyBorder="1" applyAlignment="1">
      <alignment horizontal="center" vertical="top" wrapText="1"/>
    </xf>
    <xf numFmtId="0" fontId="31" fillId="4" borderId="275" xfId="0" applyFont="1" applyFill="1" applyBorder="1" applyAlignment="1">
      <alignment horizontal="left" vertical="top" wrapText="1"/>
    </xf>
    <xf numFmtId="0" fontId="8" fillId="4" borderId="226" xfId="0" applyFont="1" applyFill="1" applyBorder="1" applyAlignment="1">
      <alignment horizontal="center" vertical="top" wrapText="1"/>
    </xf>
    <xf numFmtId="0" fontId="1" fillId="4" borderId="225" xfId="0" applyFont="1" applyFill="1" applyBorder="1" applyAlignment="1">
      <alignment horizontal="center" vertical="top" wrapText="1"/>
    </xf>
    <xf numFmtId="0" fontId="8" fillId="4" borderId="226" xfId="0" applyFont="1" applyFill="1" applyBorder="1" applyAlignment="1">
      <alignment vertical="top" wrapText="1"/>
    </xf>
    <xf numFmtId="0" fontId="8" fillId="4" borderId="225" xfId="0" applyFont="1" applyFill="1" applyBorder="1" applyAlignment="1">
      <alignment horizontal="center" vertical="top" wrapText="1"/>
    </xf>
    <xf numFmtId="0" fontId="8" fillId="4" borderId="227" xfId="0" applyFont="1" applyFill="1" applyBorder="1" applyAlignment="1">
      <alignment horizontal="center" vertical="top" wrapText="1"/>
    </xf>
    <xf numFmtId="0" fontId="8" fillId="4" borderId="276" xfId="0" applyFont="1" applyFill="1" applyBorder="1" applyAlignment="1">
      <alignment horizontal="center" vertical="top" wrapText="1"/>
    </xf>
    <xf numFmtId="14" fontId="31" fillId="4" borderId="277" xfId="0" applyNumberFormat="1" applyFont="1" applyFill="1" applyBorder="1" applyAlignment="1">
      <alignment horizontal="left" vertical="top" wrapText="1"/>
    </xf>
    <xf numFmtId="0" fontId="45" fillId="0" borderId="42" xfId="0" applyFont="1" applyBorder="1" applyAlignment="1">
      <alignment horizontal="right" vertical="center" wrapText="1"/>
    </xf>
    <xf numFmtId="0" fontId="3" fillId="19" borderId="55" xfId="0" applyFont="1" applyFill="1" applyBorder="1" applyAlignment="1">
      <alignment horizontal="center" vertical="center" wrapText="1"/>
    </xf>
    <xf numFmtId="0" fontId="4" fillId="0" borderId="180" xfId="0" applyFont="1" applyBorder="1" applyAlignment="1">
      <alignment horizontal="right" vertical="center" wrapText="1"/>
    </xf>
    <xf numFmtId="9" fontId="4" fillId="0" borderId="85" xfId="1" applyFont="1" applyBorder="1" applyAlignment="1">
      <alignment horizontal="center" vertical="center" wrapText="1" shrinkToFit="1"/>
    </xf>
    <xf numFmtId="0" fontId="4" fillId="0" borderId="244" xfId="0" applyFont="1" applyBorder="1" applyAlignment="1">
      <alignment horizontal="center" vertical="center" wrapText="1" shrinkToFit="1"/>
    </xf>
    <xf numFmtId="9" fontId="4" fillId="0" borderId="245" xfId="1" applyFont="1" applyBorder="1" applyAlignment="1">
      <alignment horizontal="center" vertical="center" wrapText="1" shrinkToFit="1"/>
    </xf>
    <xf numFmtId="0" fontId="4" fillId="0" borderId="246" xfId="0" applyFont="1" applyBorder="1" applyAlignment="1">
      <alignment horizontal="center" vertical="center" wrapText="1" shrinkToFit="1"/>
    </xf>
    <xf numFmtId="0" fontId="4" fillId="0" borderId="0" xfId="0" applyFont="1" applyAlignment="1">
      <alignment horizontal="center" vertical="center" wrapText="1" shrinkToFit="1"/>
    </xf>
    <xf numFmtId="0" fontId="40" fillId="0" borderId="0" xfId="0" applyFont="1" applyAlignment="1">
      <alignment horizontal="center" vertical="top" wrapText="1"/>
    </xf>
    <xf numFmtId="0" fontId="47" fillId="18" borderId="6" xfId="0" applyFont="1" applyFill="1" applyBorder="1" applyAlignment="1">
      <alignment horizontal="left" vertical="top" wrapText="1"/>
    </xf>
    <xf numFmtId="0" fontId="9" fillId="18" borderId="58" xfId="0" applyFont="1" applyFill="1" applyBorder="1" applyAlignment="1">
      <alignment vertical="top" wrapText="1"/>
    </xf>
    <xf numFmtId="0" fontId="30" fillId="9" borderId="191" xfId="0" applyFont="1" applyFill="1" applyBorder="1" applyAlignment="1">
      <alignment horizontal="left" vertical="top"/>
    </xf>
    <xf numFmtId="9" fontId="41" fillId="9" borderId="125" xfId="0" applyNumberFormat="1" applyFont="1" applyFill="1" applyBorder="1" applyAlignment="1">
      <alignment horizontal="center" vertical="top"/>
    </xf>
    <xf numFmtId="0" fontId="41" fillId="9" borderId="125" xfId="0" applyFont="1" applyFill="1" applyBorder="1" applyAlignment="1">
      <alignment horizontal="center" vertical="top"/>
    </xf>
    <xf numFmtId="0" fontId="10" fillId="9" borderId="192" xfId="0" applyFont="1" applyFill="1" applyBorder="1" applyAlignment="1">
      <alignment horizontal="left" vertical="top"/>
    </xf>
    <xf numFmtId="0" fontId="2" fillId="22" borderId="215" xfId="0" applyFont="1" applyFill="1" applyBorder="1" applyAlignment="1">
      <alignment vertical="top" wrapText="1"/>
    </xf>
    <xf numFmtId="0" fontId="8" fillId="22" borderId="76" xfId="0" applyFont="1" applyFill="1" applyBorder="1" applyAlignment="1">
      <alignment horizontal="center" vertical="top" wrapText="1"/>
    </xf>
    <xf numFmtId="0" fontId="8" fillId="22" borderId="43" xfId="0" applyFont="1" applyFill="1" applyBorder="1" applyAlignment="1">
      <alignment horizontal="center" vertical="top" wrapText="1"/>
    </xf>
    <xf numFmtId="9" fontId="8" fillId="22" borderId="77" xfId="0" applyNumberFormat="1" applyFont="1" applyFill="1" applyBorder="1" applyAlignment="1">
      <alignment horizontal="center" vertical="top" wrapText="1"/>
    </xf>
    <xf numFmtId="0" fontId="8" fillId="22" borderId="13" xfId="0" applyFont="1" applyFill="1" applyBorder="1" applyAlignment="1">
      <alignment horizontal="center" vertical="top" wrapText="1"/>
    </xf>
    <xf numFmtId="0" fontId="8" fillId="22" borderId="77" xfId="0" applyFont="1" applyFill="1" applyBorder="1" applyAlignment="1">
      <alignment horizontal="center" vertical="top" wrapText="1"/>
    </xf>
    <xf numFmtId="0" fontId="8" fillId="22" borderId="278" xfId="0" applyFont="1" applyFill="1" applyBorder="1" applyAlignment="1">
      <alignment horizontal="center" vertical="top" wrapText="1"/>
    </xf>
    <xf numFmtId="0" fontId="31" fillId="22" borderId="113" xfId="0" applyFont="1" applyFill="1" applyBorder="1" applyAlignment="1">
      <alignment horizontal="left" vertical="top" wrapText="1"/>
    </xf>
    <xf numFmtId="0" fontId="8" fillId="4" borderId="279" xfId="0" applyFont="1" applyFill="1" applyBorder="1" applyAlignment="1">
      <alignment horizontal="center" vertical="top" wrapText="1"/>
    </xf>
    <xf numFmtId="0" fontId="2" fillId="4" borderId="217" xfId="0" applyFont="1" applyFill="1" applyBorder="1" applyAlignment="1">
      <alignment vertical="top" wrapText="1"/>
    </xf>
    <xf numFmtId="0" fontId="8" fillId="4" borderId="280" xfId="0" applyFont="1" applyFill="1" applyBorder="1" applyAlignment="1">
      <alignment horizontal="center" vertical="top" wrapText="1"/>
    </xf>
    <xf numFmtId="0" fontId="30" fillId="9" borderId="180" xfId="0" applyFont="1" applyFill="1" applyBorder="1" applyAlignment="1">
      <alignment horizontal="left" vertical="top"/>
    </xf>
    <xf numFmtId="0" fontId="41" fillId="9" borderId="0" xfId="0" applyFont="1" applyFill="1" applyAlignment="1">
      <alignment horizontal="center" vertical="top"/>
    </xf>
    <xf numFmtId="9" fontId="41" fillId="9" borderId="0" xfId="0" applyNumberFormat="1" applyFont="1" applyFill="1" applyAlignment="1">
      <alignment horizontal="center" vertical="top"/>
    </xf>
    <xf numFmtId="0" fontId="10" fillId="9" borderId="19" xfId="0" applyFont="1" applyFill="1" applyBorder="1" applyAlignment="1">
      <alignment horizontal="left" vertical="top"/>
    </xf>
    <xf numFmtId="0" fontId="2" fillId="16" borderId="215" xfId="0" applyFont="1" applyFill="1" applyBorder="1" applyAlignment="1">
      <alignment vertical="top" wrapText="1"/>
    </xf>
    <xf numFmtId="9" fontId="8" fillId="16" borderId="77" xfId="0" applyNumberFormat="1" applyFont="1" applyFill="1" applyBorder="1" applyAlignment="1">
      <alignment horizontal="center" vertical="top" wrapText="1"/>
    </xf>
    <xf numFmtId="0" fontId="8" fillId="16" borderId="278" xfId="0" applyFont="1" applyFill="1" applyBorder="1" applyAlignment="1">
      <alignment horizontal="center" vertical="top" wrapText="1"/>
    </xf>
    <xf numFmtId="0" fontId="31" fillId="16" borderId="113" xfId="0" applyFont="1" applyFill="1" applyBorder="1" applyAlignment="1">
      <alignment horizontal="left" vertical="top" wrapText="1"/>
    </xf>
    <xf numFmtId="0" fontId="2" fillId="3" borderId="216" xfId="0" applyFont="1" applyFill="1" applyBorder="1" applyAlignment="1">
      <alignment vertical="top" wrapText="1"/>
    </xf>
    <xf numFmtId="0" fontId="8" fillId="3" borderId="279" xfId="0" applyFont="1" applyFill="1" applyBorder="1" applyAlignment="1">
      <alignment horizontal="center" vertical="top" wrapText="1"/>
    </xf>
    <xf numFmtId="0" fontId="2" fillId="22" borderId="216" xfId="0" applyFont="1" applyFill="1" applyBorder="1" applyAlignment="1">
      <alignment vertical="top" wrapText="1"/>
    </xf>
    <xf numFmtId="0" fontId="8" fillId="22" borderId="10" xfId="0" applyFont="1" applyFill="1" applyBorder="1" applyAlignment="1">
      <alignment vertical="top" wrapText="1"/>
    </xf>
    <xf numFmtId="0" fontId="8" fillId="22" borderId="1" xfId="0" applyFont="1" applyFill="1" applyBorder="1" applyAlignment="1">
      <alignment vertical="top" wrapText="1"/>
    </xf>
    <xf numFmtId="0" fontId="8" fillId="22" borderId="2" xfId="0" applyFont="1" applyFill="1" applyBorder="1" applyAlignment="1">
      <alignment vertical="top" wrapText="1"/>
    </xf>
    <xf numFmtId="0" fontId="8" fillId="22" borderId="279" xfId="0" applyFont="1" applyFill="1" applyBorder="1" applyAlignment="1">
      <alignment horizontal="center" vertical="top" wrapText="1"/>
    </xf>
    <xf numFmtId="0" fontId="2" fillId="16" borderId="216" xfId="0" applyFont="1" applyFill="1" applyBorder="1" applyAlignment="1">
      <alignment vertical="top" wrapText="1"/>
    </xf>
    <xf numFmtId="0" fontId="8" fillId="16" borderId="279" xfId="0" applyFont="1" applyFill="1" applyBorder="1" applyAlignment="1">
      <alignment horizontal="center" vertical="top" wrapText="1"/>
    </xf>
    <xf numFmtId="0" fontId="31" fillId="16" borderId="178" xfId="0" applyFont="1" applyFill="1" applyBorder="1" applyAlignment="1">
      <alignment horizontal="left" vertical="top" wrapText="1"/>
    </xf>
    <xf numFmtId="0" fontId="2" fillId="16" borderId="217" xfId="0" applyFont="1" applyFill="1" applyBorder="1" applyAlignment="1">
      <alignment vertical="top" wrapText="1"/>
    </xf>
    <xf numFmtId="0" fontId="8" fillId="16" borderId="80" xfId="0" applyFont="1" applyFill="1" applyBorder="1" applyAlignment="1">
      <alignment horizontal="center" vertical="top" wrapText="1"/>
    </xf>
    <xf numFmtId="9" fontId="8" fillId="16" borderId="82" xfId="0" applyNumberFormat="1" applyFont="1" applyFill="1" applyBorder="1" applyAlignment="1">
      <alignment horizontal="center" vertical="top" wrapText="1"/>
    </xf>
    <xf numFmtId="0" fontId="8" fillId="16" borderId="280" xfId="0" applyFont="1" applyFill="1" applyBorder="1" applyAlignment="1">
      <alignment horizontal="center" vertical="top" wrapText="1"/>
    </xf>
    <xf numFmtId="0" fontId="31" fillId="16" borderId="179" xfId="0" applyFont="1" applyFill="1" applyBorder="1" applyAlignment="1">
      <alignment horizontal="left" vertical="top" wrapText="1"/>
    </xf>
    <xf numFmtId="0" fontId="47" fillId="18" borderId="157" xfId="0" applyFont="1" applyFill="1" applyBorder="1" applyAlignment="1">
      <alignment horizontal="left" vertical="top"/>
    </xf>
    <xf numFmtId="0" fontId="9" fillId="18" borderId="156" xfId="0" applyFont="1" applyFill="1" applyBorder="1" applyAlignment="1">
      <alignment horizontal="center" vertical="top" wrapText="1"/>
    </xf>
    <xf numFmtId="0" fontId="47" fillId="18" borderId="152" xfId="0" applyFont="1" applyFill="1" applyBorder="1" applyAlignment="1">
      <alignment horizontal="left" vertical="top" wrapText="1"/>
    </xf>
    <xf numFmtId="0" fontId="47" fillId="18" borderId="180" xfId="0" applyFont="1" applyFill="1" applyBorder="1" applyAlignment="1">
      <alignment horizontal="left" vertical="top"/>
    </xf>
    <xf numFmtId="0" fontId="9" fillId="18" borderId="0" xfId="0" applyFont="1" applyFill="1" applyAlignment="1">
      <alignment horizontal="center" vertical="top" wrapText="1"/>
    </xf>
    <xf numFmtId="0" fontId="10" fillId="9" borderId="191" xfId="0" applyFont="1" applyFill="1" applyBorder="1" applyAlignment="1">
      <alignment horizontal="left" vertical="top"/>
    </xf>
    <xf numFmtId="0" fontId="2" fillId="0" borderId="215" xfId="0" applyFont="1" applyBorder="1" applyAlignment="1">
      <alignment horizontal="left" vertical="top" wrapText="1"/>
    </xf>
    <xf numFmtId="0" fontId="20" fillId="3" borderId="95" xfId="0" applyFont="1" applyFill="1" applyBorder="1" applyAlignment="1">
      <alignment horizontal="center" vertical="top" wrapText="1"/>
    </xf>
    <xf numFmtId="0" fontId="8" fillId="3" borderId="278" xfId="0" applyFont="1" applyFill="1" applyBorder="1" applyAlignment="1">
      <alignment horizontal="center" vertical="top" wrapText="1"/>
    </xf>
    <xf numFmtId="9" fontId="8" fillId="16" borderId="4" xfId="0" applyNumberFormat="1" applyFont="1" applyFill="1" applyBorder="1" applyAlignment="1">
      <alignment horizontal="center" vertical="top" wrapText="1"/>
    </xf>
    <xf numFmtId="0" fontId="2" fillId="16" borderId="217" xfId="0" applyFont="1" applyFill="1" applyBorder="1" applyAlignment="1">
      <alignment horizontal="left" vertical="top" wrapText="1"/>
    </xf>
    <xf numFmtId="9" fontId="8" fillId="16" borderId="80" xfId="0" applyNumberFormat="1" applyFont="1" applyFill="1" applyBorder="1" applyAlignment="1">
      <alignment horizontal="center" vertical="top" wrapText="1"/>
    </xf>
    <xf numFmtId="0" fontId="30" fillId="19" borderId="73" xfId="0" applyFont="1" applyFill="1" applyBorder="1" applyAlignment="1">
      <alignment horizontal="left" vertical="top"/>
    </xf>
    <xf numFmtId="0" fontId="30" fillId="19" borderId="74" xfId="0" applyFont="1" applyFill="1" applyBorder="1" applyAlignment="1">
      <alignment horizontal="center" vertical="top" wrapText="1"/>
    </xf>
    <xf numFmtId="0" fontId="30" fillId="19" borderId="75" xfId="0" applyFont="1" applyFill="1" applyBorder="1" applyAlignment="1">
      <alignment horizontal="left" vertical="top" wrapText="1"/>
    </xf>
    <xf numFmtId="0" fontId="32" fillId="5" borderId="8" xfId="0" applyFont="1" applyFill="1" applyBorder="1" applyAlignment="1">
      <alignment horizontal="left" vertical="top"/>
    </xf>
    <xf numFmtId="0" fontId="32" fillId="5" borderId="3" xfId="0" applyFont="1" applyFill="1" applyBorder="1" applyAlignment="1">
      <alignment horizontal="center" vertical="top" wrapText="1"/>
    </xf>
    <xf numFmtId="0" fontId="32" fillId="5" borderId="9" xfId="0" applyFont="1" applyFill="1" applyBorder="1" applyAlignment="1">
      <alignment horizontal="left" vertical="top" wrapText="1"/>
    </xf>
    <xf numFmtId="0" fontId="2" fillId="22" borderId="11" xfId="0" applyFont="1" applyFill="1" applyBorder="1" applyAlignment="1">
      <alignment horizontal="left" vertical="top" wrapText="1"/>
    </xf>
    <xf numFmtId="0" fontId="2" fillId="22" borderId="118" xfId="0" applyFont="1" applyFill="1" applyBorder="1" applyAlignment="1">
      <alignment horizontal="left" vertical="top" wrapText="1"/>
    </xf>
    <xf numFmtId="0" fontId="8" fillId="22" borderId="126" xfId="0" applyFont="1" applyFill="1" applyBorder="1" applyAlignment="1">
      <alignment horizontal="center" vertical="top" wrapText="1"/>
    </xf>
    <xf numFmtId="0" fontId="8" fillId="22" borderId="12" xfId="0" applyFont="1" applyFill="1" applyBorder="1" applyAlignment="1">
      <alignment horizontal="center" vertical="top" wrapText="1"/>
    </xf>
    <xf numFmtId="0" fontId="8" fillId="22" borderId="280" xfId="0" applyFont="1" applyFill="1" applyBorder="1" applyAlignment="1">
      <alignment horizontal="center" vertical="top" wrapText="1"/>
    </xf>
    <xf numFmtId="0" fontId="31" fillId="22" borderId="123" xfId="0" applyFont="1" applyFill="1" applyBorder="1" applyAlignment="1">
      <alignment horizontal="left" vertical="top" wrapText="1"/>
    </xf>
    <xf numFmtId="0" fontId="2" fillId="4" borderId="191" xfId="0" applyFont="1" applyFill="1" applyBorder="1" applyAlignment="1">
      <alignment horizontal="left" vertical="top" wrapText="1"/>
    </xf>
    <xf numFmtId="14" fontId="8" fillId="4" borderId="98" xfId="0" applyNumberFormat="1" applyFont="1" applyFill="1" applyBorder="1" applyAlignment="1">
      <alignment horizontal="center" vertical="top" wrapText="1"/>
    </xf>
    <xf numFmtId="0" fontId="8" fillId="4" borderId="221" xfId="0" applyFont="1" applyFill="1" applyBorder="1" applyAlignment="1">
      <alignment horizontal="center" vertical="top" wrapText="1"/>
    </xf>
    <xf numFmtId="0" fontId="8" fillId="4" borderId="281" xfId="0" applyFont="1" applyFill="1" applyBorder="1" applyAlignment="1">
      <alignment horizontal="center" vertical="top" wrapText="1"/>
    </xf>
    <xf numFmtId="0" fontId="31" fillId="4" borderId="273" xfId="0" applyFont="1" applyFill="1" applyBorder="1" applyAlignment="1">
      <alignment horizontal="left" vertical="top" wrapText="1"/>
    </xf>
    <xf numFmtId="0" fontId="2" fillId="3" borderId="91" xfId="0" applyFont="1" applyFill="1" applyBorder="1" applyAlignment="1">
      <alignment horizontal="left" vertical="top" wrapText="1"/>
    </xf>
    <xf numFmtId="14" fontId="8" fillId="3" borderId="92" xfId="0" applyNumberFormat="1" applyFont="1" applyFill="1" applyBorder="1" applyAlignment="1">
      <alignment horizontal="center" vertical="top" wrapText="1"/>
    </xf>
    <xf numFmtId="0" fontId="8" fillId="3" borderId="95" xfId="0" applyFont="1" applyFill="1" applyBorder="1" applyAlignment="1">
      <alignment horizontal="left" vertical="top" wrapText="1"/>
    </xf>
    <xf numFmtId="0" fontId="8" fillId="3" borderId="281" xfId="0" applyFont="1" applyFill="1" applyBorder="1" applyAlignment="1">
      <alignment horizontal="center" vertical="top" wrapText="1"/>
    </xf>
    <xf numFmtId="0" fontId="31" fillId="3" borderId="155" xfId="0" applyFont="1" applyFill="1" applyBorder="1" applyAlignment="1">
      <alignment horizontal="left" vertical="top" wrapText="1"/>
    </xf>
    <xf numFmtId="0" fontId="8" fillId="4" borderId="278" xfId="0" applyFont="1" applyFill="1" applyBorder="1" applyAlignment="1">
      <alignment horizontal="center" vertical="top" wrapText="1"/>
    </xf>
    <xf numFmtId="0" fontId="31" fillId="4" borderId="113" xfId="0" applyFont="1" applyFill="1" applyBorder="1" applyAlignment="1">
      <alignment vertical="top" wrapText="1"/>
    </xf>
    <xf numFmtId="0" fontId="8" fillId="4" borderId="282" xfId="0" applyFont="1" applyFill="1" applyBorder="1" applyAlignment="1">
      <alignment horizontal="center" vertical="top" wrapText="1"/>
    </xf>
    <xf numFmtId="0" fontId="31" fillId="4" borderId="179" xfId="0" applyFont="1" applyFill="1" applyBorder="1" applyAlignment="1">
      <alignment vertical="center" wrapText="1"/>
    </xf>
    <xf numFmtId="0" fontId="30" fillId="19" borderId="37" xfId="0" applyFont="1" applyFill="1" applyBorder="1" applyAlignment="1">
      <alignment horizontal="center" vertical="top" wrapText="1"/>
    </xf>
    <xf numFmtId="0" fontId="30" fillId="19" borderId="38" xfId="0" applyFont="1" applyFill="1" applyBorder="1" applyAlignment="1">
      <alignment horizontal="left" vertical="top" wrapText="1"/>
    </xf>
    <xf numFmtId="0" fontId="1" fillId="4" borderId="91" xfId="0" applyFont="1" applyFill="1" applyBorder="1" applyAlignment="1">
      <alignment horizontal="left" vertical="top" wrapText="1"/>
    </xf>
    <xf numFmtId="14" fontId="8" fillId="4" borderId="92" xfId="0" applyNumberFormat="1" applyFont="1" applyFill="1" applyBorder="1" applyAlignment="1">
      <alignment horizontal="center" vertical="top" wrapText="1"/>
    </xf>
    <xf numFmtId="0" fontId="8" fillId="4" borderId="95" xfId="0" applyFont="1" applyFill="1" applyBorder="1" applyAlignment="1">
      <alignment horizontal="left" vertical="top" wrapText="1"/>
    </xf>
    <xf numFmtId="0" fontId="9" fillId="18" borderId="122" xfId="0" applyFont="1" applyFill="1" applyBorder="1" applyAlignment="1">
      <alignment horizontal="center" vertical="top" wrapText="1"/>
    </xf>
    <xf numFmtId="0" fontId="8" fillId="4" borderId="126" xfId="0" applyFont="1" applyFill="1" applyBorder="1" applyAlignment="1">
      <alignment horizontal="left" vertical="top" wrapText="1"/>
    </xf>
    <xf numFmtId="0" fontId="2" fillId="16" borderId="275" xfId="0" applyFont="1" applyFill="1" applyBorder="1" applyAlignment="1">
      <alignment horizontal="left" vertical="top" wrapText="1"/>
    </xf>
    <xf numFmtId="14" fontId="8" fillId="16" borderId="224" xfId="0" applyNumberFormat="1" applyFont="1" applyFill="1" applyBorder="1" applyAlignment="1">
      <alignment horizontal="center" vertical="top" wrapText="1"/>
    </xf>
    <xf numFmtId="0" fontId="8" fillId="16" borderId="226" xfId="0" applyFont="1" applyFill="1" applyBorder="1" applyAlignment="1">
      <alignment horizontal="left" vertical="top" wrapText="1"/>
    </xf>
    <xf numFmtId="0" fontId="8" fillId="16" borderId="276" xfId="0" applyFont="1" applyFill="1" applyBorder="1" applyAlignment="1">
      <alignment horizontal="center" vertical="top" wrapText="1"/>
    </xf>
    <xf numFmtId="0" fontId="8" fillId="16" borderId="283" xfId="0" applyFont="1" applyFill="1" applyBorder="1" applyAlignment="1">
      <alignment horizontal="center" vertical="top" wrapText="1"/>
    </xf>
    <xf numFmtId="0" fontId="31" fillId="16" borderId="277" xfId="0" applyFont="1" applyFill="1" applyBorder="1" applyAlignment="1">
      <alignment horizontal="left" vertical="top" wrapText="1"/>
    </xf>
    <xf numFmtId="0" fontId="8" fillId="3" borderId="178" xfId="0" applyFont="1" applyFill="1" applyBorder="1" applyAlignment="1">
      <alignment horizontal="left" vertical="top" wrapText="1"/>
    </xf>
    <xf numFmtId="0" fontId="19" fillId="0" borderId="0" xfId="0" applyFont="1" applyAlignment="1">
      <alignment horizontal="center" vertical="center" wrapText="1"/>
    </xf>
    <xf numFmtId="0" fontId="4" fillId="0" borderId="115" xfId="0" applyFont="1" applyBorder="1" applyAlignment="1">
      <alignment horizontal="center" vertical="center" wrapText="1" shrinkToFit="1"/>
    </xf>
    <xf numFmtId="0" fontId="47" fillId="18" borderId="58" xfId="0" applyFont="1" applyFill="1" applyBorder="1" applyAlignment="1">
      <alignment vertical="top" wrapText="1"/>
    </xf>
    <xf numFmtId="9" fontId="10" fillId="9" borderId="125" xfId="0" applyNumberFormat="1" applyFont="1" applyFill="1" applyBorder="1" applyAlignment="1">
      <alignment horizontal="center" vertical="top"/>
    </xf>
    <xf numFmtId="0" fontId="10" fillId="9" borderId="125" xfId="0" applyFont="1" applyFill="1" applyBorder="1" applyAlignment="1">
      <alignment horizontal="center" vertical="top"/>
    </xf>
    <xf numFmtId="0" fontId="2" fillId="3" borderId="217" xfId="0" applyFont="1" applyFill="1" applyBorder="1" applyAlignment="1">
      <alignment vertical="top" wrapText="1"/>
    </xf>
    <xf numFmtId="0" fontId="20" fillId="3" borderId="80" xfId="0" applyFont="1" applyFill="1" applyBorder="1" applyAlignment="1">
      <alignment horizontal="center" vertical="top" wrapText="1"/>
    </xf>
    <xf numFmtId="0" fontId="8" fillId="3" borderId="280" xfId="0" applyFont="1" applyFill="1" applyBorder="1" applyAlignment="1">
      <alignment horizontal="center" vertical="top" wrapText="1"/>
    </xf>
    <xf numFmtId="0" fontId="10" fillId="9" borderId="0" xfId="0" applyFont="1" applyFill="1" applyAlignment="1">
      <alignment horizontal="center" vertical="top"/>
    </xf>
    <xf numFmtId="9" fontId="10" fillId="9" borderId="0" xfId="0" applyNumberFormat="1" applyFont="1" applyFill="1" applyAlignment="1">
      <alignment horizontal="center" vertical="top"/>
    </xf>
    <xf numFmtId="0" fontId="2" fillId="4" borderId="233" xfId="0" applyFont="1" applyFill="1" applyBorder="1" applyAlignment="1">
      <alignment vertical="top" wrapText="1"/>
    </xf>
    <xf numFmtId="0" fontId="8" fillId="4" borderId="284" xfId="0" applyFont="1" applyFill="1" applyBorder="1" applyAlignment="1">
      <alignment horizontal="center" vertical="top" wrapText="1"/>
    </xf>
    <xf numFmtId="0" fontId="47" fillId="18" borderId="8" xfId="0" applyFont="1" applyFill="1" applyBorder="1" applyAlignment="1">
      <alignment horizontal="left" vertical="top"/>
    </xf>
    <xf numFmtId="0" fontId="47" fillId="18" borderId="3" xfId="0" applyFont="1" applyFill="1" applyBorder="1" applyAlignment="1">
      <alignment horizontal="center" vertical="top" wrapText="1"/>
    </xf>
    <xf numFmtId="0" fontId="8" fillId="3" borderId="80" xfId="0" applyFont="1" applyFill="1" applyBorder="1" applyAlignment="1">
      <alignment horizontal="center" vertical="top" wrapText="1"/>
    </xf>
    <xf numFmtId="0" fontId="10" fillId="9" borderId="180" xfId="0" applyFont="1" applyFill="1" applyBorder="1" applyAlignment="1">
      <alignment horizontal="left" vertical="top"/>
    </xf>
    <xf numFmtId="0" fontId="2" fillId="4" borderId="91" xfId="0" applyFont="1" applyFill="1" applyBorder="1" applyAlignment="1">
      <alignment vertical="top" wrapText="1"/>
    </xf>
    <xf numFmtId="0" fontId="47" fillId="18" borderId="156" xfId="0" applyFont="1" applyFill="1" applyBorder="1" applyAlignment="1">
      <alignment horizontal="center" vertical="top" wrapText="1"/>
    </xf>
    <xf numFmtId="0" fontId="2" fillId="22" borderId="91" xfId="0" applyFont="1" applyFill="1" applyBorder="1" applyAlignment="1">
      <alignment vertical="top" wrapText="1"/>
    </xf>
    <xf numFmtId="0" fontId="8" fillId="22" borderId="92" xfId="0" applyFont="1" applyFill="1" applyBorder="1" applyAlignment="1">
      <alignment horizontal="center" vertical="top" wrapText="1"/>
    </xf>
    <xf numFmtId="0" fontId="8" fillId="22" borderId="93" xfId="0" applyFont="1" applyFill="1" applyBorder="1" applyAlignment="1">
      <alignment horizontal="center" vertical="top" wrapText="1"/>
    </xf>
    <xf numFmtId="9" fontId="8" fillId="22" borderId="95" xfId="0" applyNumberFormat="1" applyFont="1" applyFill="1" applyBorder="1" applyAlignment="1">
      <alignment horizontal="center" vertical="top" wrapText="1"/>
    </xf>
    <xf numFmtId="0" fontId="8" fillId="22" borderId="281" xfId="0" applyFont="1" applyFill="1" applyBorder="1" applyAlignment="1">
      <alignment horizontal="center" vertical="top" wrapText="1"/>
    </xf>
    <xf numFmtId="0" fontId="31" fillId="22" borderId="155" xfId="0" applyFont="1" applyFill="1" applyBorder="1" applyAlignment="1">
      <alignment horizontal="left" vertical="top" wrapText="1"/>
    </xf>
    <xf numFmtId="0" fontId="8" fillId="4" borderId="268" xfId="0" applyFont="1" applyFill="1" applyBorder="1" applyAlignment="1">
      <alignment horizontal="center" vertical="top" wrapText="1"/>
    </xf>
    <xf numFmtId="0" fontId="8" fillId="4" borderId="285" xfId="0" applyFont="1" applyFill="1" applyBorder="1" applyAlignment="1">
      <alignment horizontal="center" vertical="top" wrapText="1"/>
    </xf>
    <xf numFmtId="0" fontId="8" fillId="22" borderId="285" xfId="0" applyFont="1" applyFill="1" applyBorder="1" applyAlignment="1">
      <alignment horizontal="center" vertical="top" wrapText="1"/>
    </xf>
    <xf numFmtId="0" fontId="20" fillId="3" borderId="286" xfId="0" applyFont="1" applyFill="1" applyBorder="1" applyAlignment="1">
      <alignment horizontal="center" vertical="top" wrapText="1"/>
    </xf>
    <xf numFmtId="0" fontId="20" fillId="3" borderId="220" xfId="0" applyFont="1" applyFill="1" applyBorder="1" applyAlignment="1">
      <alignment horizontal="center" vertical="top" wrapText="1"/>
    </xf>
    <xf numFmtId="0" fontId="8" fillId="3" borderId="282" xfId="0" applyFont="1" applyFill="1" applyBorder="1" applyAlignment="1">
      <alignment horizontal="center" vertical="top" wrapText="1"/>
    </xf>
    <xf numFmtId="0" fontId="31" fillId="3" borderId="177" xfId="0" applyFont="1" applyFill="1" applyBorder="1" applyAlignment="1">
      <alignment horizontal="left" vertical="top" wrapText="1"/>
    </xf>
    <xf numFmtId="0" fontId="2" fillId="22" borderId="217" xfId="0" applyFont="1" applyFill="1" applyBorder="1" applyAlignment="1">
      <alignment vertical="top" wrapText="1"/>
    </xf>
    <xf numFmtId="0" fontId="8" fillId="22" borderId="81" xfId="0" applyFont="1" applyFill="1" applyBorder="1" applyAlignment="1">
      <alignment horizontal="center" vertical="top" wrapText="1"/>
    </xf>
    <xf numFmtId="9" fontId="8" fillId="22" borderId="82" xfId="0" applyNumberFormat="1" applyFont="1" applyFill="1" applyBorder="1" applyAlignment="1">
      <alignment horizontal="center" vertical="top" wrapText="1"/>
    </xf>
    <xf numFmtId="0" fontId="31" fillId="22" borderId="179" xfId="0" applyFont="1" applyFill="1" applyBorder="1" applyAlignment="1">
      <alignment horizontal="left" vertical="top" wrapText="1"/>
    </xf>
    <xf numFmtId="0" fontId="1" fillId="4" borderId="191" xfId="0" applyFont="1" applyFill="1" applyBorder="1" applyAlignment="1">
      <alignment vertical="top" wrapText="1"/>
    </xf>
    <xf numFmtId="9" fontId="8" fillId="4" borderId="221" xfId="0" applyNumberFormat="1" applyFont="1" applyFill="1" applyBorder="1" applyAlignment="1">
      <alignment horizontal="center" vertical="top" wrapText="1"/>
    </xf>
    <xf numFmtId="0" fontId="8" fillId="4" borderId="287" xfId="0" applyFont="1" applyFill="1" applyBorder="1" applyAlignment="1">
      <alignment horizontal="center" vertical="top" wrapText="1"/>
    </xf>
    <xf numFmtId="0" fontId="32" fillId="5" borderId="180" xfId="0" applyFont="1" applyFill="1" applyBorder="1" applyAlignment="1">
      <alignment horizontal="left" vertical="top"/>
    </xf>
    <xf numFmtId="0" fontId="2" fillId="4" borderId="65" xfId="0" applyFont="1" applyFill="1" applyBorder="1" applyAlignment="1">
      <alignment horizontal="left" vertical="top" wrapText="1"/>
    </xf>
    <xf numFmtId="0" fontId="2" fillId="4" borderId="91" xfId="0" applyFont="1" applyFill="1" applyBorder="1" applyAlignment="1">
      <alignment horizontal="left" vertical="top" wrapText="1"/>
    </xf>
    <xf numFmtId="14" fontId="31" fillId="4" borderId="155" xfId="0" applyNumberFormat="1" applyFont="1" applyFill="1" applyBorder="1" applyAlignment="1">
      <alignment horizontal="left" vertical="top" wrapText="1"/>
    </xf>
    <xf numFmtId="0" fontId="32" fillId="5" borderId="245" xfId="0" applyFont="1" applyFill="1" applyBorder="1" applyAlignment="1">
      <alignment horizontal="center" vertical="top" wrapText="1"/>
    </xf>
    <xf numFmtId="0" fontId="14" fillId="5" borderId="19" xfId="0" applyFont="1" applyFill="1" applyBorder="1" applyAlignment="1">
      <alignment horizontal="left" vertical="top" wrapText="1"/>
    </xf>
    <xf numFmtId="0" fontId="2" fillId="4" borderId="91" xfId="0" applyFont="1" applyFill="1" applyBorder="1" applyAlignment="1">
      <alignment vertical="top"/>
    </xf>
    <xf numFmtId="14" fontId="8" fillId="22" borderId="76" xfId="0" applyNumberFormat="1" applyFont="1" applyFill="1" applyBorder="1" applyAlignment="1">
      <alignment horizontal="center" vertical="top" wrapText="1"/>
    </xf>
    <xf numFmtId="0" fontId="8" fillId="22" borderId="288" xfId="0" applyFont="1" applyFill="1" applyBorder="1" applyAlignment="1">
      <alignment horizontal="center" vertical="top" wrapText="1"/>
    </xf>
    <xf numFmtId="14" fontId="8" fillId="22" borderId="4" xfId="0" applyNumberFormat="1" applyFont="1" applyFill="1" applyBorder="1" applyAlignment="1">
      <alignment horizontal="center" vertical="top" wrapText="1"/>
    </xf>
    <xf numFmtId="0" fontId="8" fillId="22" borderId="289" xfId="0" applyFont="1" applyFill="1" applyBorder="1" applyAlignment="1">
      <alignment horizontal="center" vertical="top" wrapText="1"/>
    </xf>
    <xf numFmtId="14" fontId="8" fillId="22" borderId="80" xfId="0" applyNumberFormat="1" applyFont="1" applyFill="1" applyBorder="1" applyAlignment="1">
      <alignment horizontal="center" vertical="top" wrapText="1"/>
    </xf>
    <xf numFmtId="14" fontId="31" fillId="22" borderId="179" xfId="0" applyNumberFormat="1" applyFont="1" applyFill="1" applyBorder="1" applyAlignment="1">
      <alignment horizontal="left" vertical="top" wrapText="1"/>
    </xf>
    <xf numFmtId="0" fontId="8" fillId="4" borderId="221" xfId="0" applyFont="1" applyFill="1" applyBorder="1" applyAlignment="1">
      <alignment horizontal="center" vertical="center" wrapText="1"/>
    </xf>
    <xf numFmtId="0" fontId="31" fillId="4" borderId="65" xfId="0" applyFont="1" applyFill="1" applyBorder="1" applyAlignment="1">
      <alignment horizontal="left" vertical="top" wrapText="1"/>
    </xf>
    <xf numFmtId="0" fontId="2" fillId="4" borderId="233" xfId="0" applyFont="1" applyFill="1" applyBorder="1" applyAlignment="1">
      <alignment vertical="top"/>
    </xf>
    <xf numFmtId="0" fontId="8" fillId="4" borderId="65" xfId="0" applyFont="1" applyFill="1" applyBorder="1" applyAlignment="1">
      <alignment horizontal="center" vertical="center" wrapText="1"/>
    </xf>
    <xf numFmtId="0" fontId="8" fillId="4" borderId="278" xfId="0" applyFont="1" applyFill="1" applyBorder="1" applyAlignment="1">
      <alignment horizontal="center" vertical="center" wrapText="1"/>
    </xf>
    <xf numFmtId="14" fontId="8" fillId="4" borderId="85" xfId="0" applyNumberFormat="1" applyFont="1" applyFill="1" applyBorder="1" applyAlignment="1">
      <alignment horizontal="center" vertical="top" wrapText="1"/>
    </xf>
    <xf numFmtId="0" fontId="8" fillId="4" borderId="290" xfId="0" applyFont="1" applyFill="1" applyBorder="1" applyAlignment="1">
      <alignment horizontal="center" vertical="top" wrapText="1"/>
    </xf>
    <xf numFmtId="0" fontId="31" fillId="4" borderId="255" xfId="0" applyFont="1" applyFill="1" applyBorder="1" applyAlignment="1">
      <alignment horizontal="left" vertical="top" wrapText="1"/>
    </xf>
    <xf numFmtId="0" fontId="2" fillId="4" borderId="232" xfId="0" applyFont="1" applyFill="1" applyBorder="1" applyAlignment="1">
      <alignment vertical="top"/>
    </xf>
    <xf numFmtId="14" fontId="8" fillId="4" borderId="268" xfId="0" applyNumberFormat="1" applyFont="1" applyFill="1" applyBorder="1" applyAlignment="1">
      <alignment horizontal="center" vertical="top" wrapText="1"/>
    </xf>
    <xf numFmtId="0" fontId="8" fillId="4" borderId="271" xfId="0" applyFont="1" applyFill="1" applyBorder="1" applyAlignment="1">
      <alignment horizontal="center" vertical="top" wrapText="1"/>
    </xf>
    <xf numFmtId="0" fontId="8" fillId="4" borderId="270" xfId="0" applyFont="1" applyFill="1" applyBorder="1" applyAlignment="1">
      <alignment horizontal="center" vertical="top" wrapText="1"/>
    </xf>
    <xf numFmtId="0" fontId="8" fillId="4" borderId="234" xfId="0" applyFont="1" applyFill="1" applyBorder="1" applyAlignment="1">
      <alignment horizontal="center" vertical="top" wrapText="1"/>
    </xf>
    <xf numFmtId="0" fontId="8" fillId="4" borderId="291" xfId="0" applyFont="1" applyFill="1" applyBorder="1" applyAlignment="1">
      <alignment horizontal="center" vertical="top" wrapText="1"/>
    </xf>
    <xf numFmtId="14" fontId="31" fillId="4" borderId="113" xfId="0" applyNumberFormat="1" applyFont="1" applyFill="1" applyBorder="1" applyAlignment="1">
      <alignment horizontal="left" vertical="top" wrapText="1"/>
    </xf>
    <xf numFmtId="14" fontId="31" fillId="4" borderId="179" xfId="0" applyNumberFormat="1" applyFont="1" applyFill="1" applyBorder="1" applyAlignment="1">
      <alignment horizontal="left" vertical="top" wrapText="1"/>
    </xf>
    <xf numFmtId="14" fontId="8" fillId="22" borderId="124" xfId="0" applyNumberFormat="1" applyFont="1" applyFill="1" applyBorder="1" applyAlignment="1">
      <alignment horizontal="center" vertical="top" wrapText="1"/>
    </xf>
    <xf numFmtId="14" fontId="31" fillId="22" borderId="113" xfId="0" applyNumberFormat="1" applyFont="1" applyFill="1" applyBorder="1" applyAlignment="1">
      <alignment horizontal="left" vertical="top" wrapText="1"/>
    </xf>
    <xf numFmtId="14" fontId="31" fillId="4" borderId="178" xfId="0" applyNumberFormat="1" applyFont="1" applyFill="1" applyBorder="1" applyAlignment="1">
      <alignment horizontal="left" vertical="top" wrapText="1"/>
    </xf>
    <xf numFmtId="0" fontId="2" fillId="4" borderId="237" xfId="0" applyFont="1" applyFill="1" applyBorder="1" applyAlignment="1">
      <alignment vertical="top"/>
    </xf>
    <xf numFmtId="0" fontId="8" fillId="4" borderId="18" xfId="0" applyFont="1" applyFill="1" applyBorder="1" applyAlignment="1">
      <alignment horizontal="center" vertical="top"/>
    </xf>
    <xf numFmtId="0" fontId="31" fillId="4" borderId="44" xfId="0" applyFont="1" applyFill="1" applyBorder="1" applyAlignment="1">
      <alignment horizontal="left" vertical="top" wrapText="1"/>
    </xf>
    <xf numFmtId="0" fontId="8" fillId="3" borderId="220" xfId="0" applyFont="1" applyFill="1" applyBorder="1" applyAlignment="1">
      <alignment horizontal="center" vertical="top" wrapText="1"/>
    </xf>
    <xf numFmtId="0" fontId="4" fillId="0" borderId="0" xfId="0" applyFont="1" applyAlignment="1">
      <alignment horizontal="center" vertical="center"/>
    </xf>
    <xf numFmtId="0" fontId="6" fillId="0" borderId="73" xfId="0" applyFont="1" applyBorder="1" applyAlignment="1">
      <alignment horizontal="right" vertical="center" wrapText="1"/>
    </xf>
    <xf numFmtId="9" fontId="30" fillId="19" borderId="125" xfId="0" applyNumberFormat="1" applyFont="1" applyFill="1" applyBorder="1" applyAlignment="1">
      <alignment horizontal="center" vertical="top"/>
    </xf>
    <xf numFmtId="0" fontId="30" fillId="19" borderId="125" xfId="0" applyFont="1" applyFill="1" applyBorder="1" applyAlignment="1">
      <alignment horizontal="center" vertical="top"/>
    </xf>
    <xf numFmtId="0" fontId="30" fillId="19" borderId="192" xfId="0" applyFont="1" applyFill="1" applyBorder="1" applyAlignment="1">
      <alignment horizontal="left" vertical="top"/>
    </xf>
    <xf numFmtId="0" fontId="31" fillId="16" borderId="294" xfId="0" applyFont="1" applyFill="1" applyBorder="1" applyAlignment="1">
      <alignment horizontal="left" vertical="top" wrapText="1"/>
    </xf>
    <xf numFmtId="0" fontId="48" fillId="3" borderId="22" xfId="0" applyFont="1" applyFill="1" applyBorder="1" applyAlignment="1">
      <alignment horizontal="left" vertical="top" wrapText="1"/>
    </xf>
    <xf numFmtId="0" fontId="2" fillId="4" borderId="27" xfId="0" applyFont="1" applyFill="1" applyBorder="1" applyAlignment="1">
      <alignment horizontal="left" vertical="top" wrapText="1"/>
    </xf>
    <xf numFmtId="0" fontId="31" fillId="4" borderId="41" xfId="0" applyFont="1" applyFill="1" applyBorder="1" applyAlignment="1">
      <alignment horizontal="left" vertical="top" wrapText="1"/>
    </xf>
    <xf numFmtId="0" fontId="2" fillId="0" borderId="196" xfId="0" applyFont="1" applyBorder="1" applyAlignment="1">
      <alignment horizontal="left" vertical="top" wrapText="1"/>
    </xf>
    <xf numFmtId="0" fontId="31" fillId="3" borderId="294" xfId="0" applyFont="1" applyFill="1" applyBorder="1" applyAlignment="1">
      <alignment horizontal="left" vertical="top" wrapText="1"/>
    </xf>
    <xf numFmtId="0" fontId="31" fillId="4" borderId="121" xfId="0" applyFont="1" applyFill="1" applyBorder="1" applyAlignment="1">
      <alignment horizontal="left" vertical="top" wrapText="1"/>
    </xf>
    <xf numFmtId="0" fontId="47" fillId="9" borderId="274" xfId="0" applyFont="1" applyFill="1" applyBorder="1" applyAlignment="1">
      <alignment horizontal="left" vertical="top"/>
    </xf>
    <xf numFmtId="0" fontId="47" fillId="9" borderId="234" xfId="0" applyFont="1" applyFill="1" applyBorder="1" applyAlignment="1">
      <alignment horizontal="center" vertical="top" wrapText="1"/>
    </xf>
    <xf numFmtId="0" fontId="9" fillId="9" borderId="234" xfId="0" applyFont="1" applyFill="1" applyBorder="1" applyAlignment="1">
      <alignment horizontal="center" vertical="top" wrapText="1"/>
    </xf>
    <xf numFmtId="0" fontId="47" fillId="9" borderId="150" xfId="0" applyFont="1" applyFill="1" applyBorder="1" applyAlignment="1">
      <alignment horizontal="left" vertical="top" wrapText="1"/>
    </xf>
    <xf numFmtId="0" fontId="2" fillId="16" borderId="27" xfId="0" applyFont="1" applyFill="1" applyBorder="1" applyAlignment="1">
      <alignment horizontal="left" vertical="top" wrapText="1"/>
    </xf>
    <xf numFmtId="0" fontId="8" fillId="16" borderId="28" xfId="0" applyFont="1" applyFill="1" applyBorder="1" applyAlignment="1">
      <alignment horizontal="center" vertical="top" wrapText="1"/>
    </xf>
    <xf numFmtId="9" fontId="8" fillId="16" borderId="30" xfId="0" applyNumberFormat="1" applyFont="1" applyFill="1" applyBorder="1" applyAlignment="1">
      <alignment horizontal="center" vertical="top" wrapText="1"/>
    </xf>
    <xf numFmtId="0" fontId="8" fillId="16" borderId="248" xfId="0" applyFont="1" applyFill="1" applyBorder="1" applyAlignment="1">
      <alignment horizontal="center" vertical="top" wrapText="1"/>
    </xf>
    <xf numFmtId="0" fontId="31" fillId="16" borderId="41" xfId="0" applyFont="1" applyFill="1" applyBorder="1" applyAlignment="1">
      <alignment horizontal="left" vertical="top" wrapText="1"/>
    </xf>
    <xf numFmtId="9" fontId="8" fillId="16" borderId="197" xfId="0" applyNumberFormat="1" applyFont="1" applyFill="1" applyBorder="1" applyAlignment="1">
      <alignment horizontal="center" vertical="top" wrapText="1"/>
    </xf>
    <xf numFmtId="0" fontId="31" fillId="16" borderId="121" xfId="0" applyFont="1" applyFill="1" applyBorder="1" applyAlignment="1">
      <alignment horizontal="left" vertical="top" wrapText="1"/>
    </xf>
    <xf numFmtId="0" fontId="47" fillId="9" borderId="157" xfId="0" applyFont="1" applyFill="1" applyBorder="1" applyAlignment="1">
      <alignment horizontal="left" vertical="top"/>
    </xf>
    <xf numFmtId="0" fontId="9" fillId="9" borderId="156" xfId="0" applyFont="1" applyFill="1" applyBorder="1" applyAlignment="1">
      <alignment horizontal="center" vertical="top" wrapText="1"/>
    </xf>
    <xf numFmtId="0" fontId="3" fillId="5" borderId="191" xfId="0" applyFont="1" applyFill="1" applyBorder="1" applyAlignment="1">
      <alignment horizontal="left" vertical="top"/>
    </xf>
    <xf numFmtId="0" fontId="32" fillId="5" borderId="125" xfId="0" applyFont="1" applyFill="1" applyBorder="1" applyAlignment="1">
      <alignment horizontal="center" vertical="top" wrapText="1"/>
    </xf>
    <xf numFmtId="0" fontId="32" fillId="5" borderId="192" xfId="0" applyFont="1" applyFill="1" applyBorder="1" applyAlignment="1">
      <alignment horizontal="left" vertical="top" wrapText="1"/>
    </xf>
    <xf numFmtId="0" fontId="2" fillId="16" borderId="259" xfId="0" applyFont="1" applyFill="1" applyBorder="1" applyAlignment="1">
      <alignment horizontal="left" vertical="top" wrapText="1"/>
    </xf>
    <xf numFmtId="14" fontId="8" fillId="16" borderId="260" xfId="0" applyNumberFormat="1" applyFont="1" applyFill="1" applyBorder="1" applyAlignment="1">
      <alignment horizontal="center" vertical="top" wrapText="1"/>
    </xf>
    <xf numFmtId="0" fontId="8" fillId="16" borderId="261" xfId="0" applyFont="1" applyFill="1" applyBorder="1" applyAlignment="1">
      <alignment horizontal="center" vertical="top" wrapText="1"/>
    </xf>
    <xf numFmtId="0" fontId="8" fillId="16" borderId="262" xfId="0" applyFont="1" applyFill="1" applyBorder="1" applyAlignment="1">
      <alignment horizontal="center" vertical="top" wrapText="1"/>
    </xf>
    <xf numFmtId="0" fontId="8" fillId="16" borderId="263" xfId="0" applyFont="1" applyFill="1" applyBorder="1" applyAlignment="1">
      <alignment horizontal="center" vertical="top" wrapText="1"/>
    </xf>
    <xf numFmtId="0" fontId="8" fillId="16" borderId="264" xfId="0" applyFont="1" applyFill="1" applyBorder="1" applyAlignment="1">
      <alignment horizontal="center" vertical="top" wrapText="1"/>
    </xf>
    <xf numFmtId="14" fontId="31" fillId="16" borderId="295" xfId="0" applyNumberFormat="1" applyFont="1" applyFill="1" applyBorder="1" applyAlignment="1">
      <alignment horizontal="left" vertical="top" wrapText="1"/>
    </xf>
    <xf numFmtId="0" fontId="3" fillId="16" borderId="191" xfId="0" applyFont="1" applyFill="1" applyBorder="1" applyAlignment="1">
      <alignment horizontal="left" vertical="top"/>
    </xf>
    <xf numFmtId="0" fontId="32" fillId="16" borderId="125" xfId="0" applyFont="1" applyFill="1" applyBorder="1" applyAlignment="1">
      <alignment horizontal="center" vertical="top" wrapText="1"/>
    </xf>
    <xf numFmtId="0" fontId="14" fillId="16" borderId="192" xfId="0" applyFont="1" applyFill="1" applyBorder="1" applyAlignment="1">
      <alignment horizontal="left" vertical="top" wrapText="1"/>
    </xf>
    <xf numFmtId="0" fontId="2" fillId="4" borderId="259" xfId="0" applyFont="1" applyFill="1" applyBorder="1" applyAlignment="1">
      <alignment horizontal="left" vertical="top" wrapText="1"/>
    </xf>
    <xf numFmtId="0" fontId="31" fillId="4" borderId="295" xfId="0" applyFont="1" applyFill="1" applyBorder="1" applyAlignment="1">
      <alignment horizontal="left" vertical="top" wrapText="1"/>
    </xf>
    <xf numFmtId="14" fontId="31" fillId="16" borderId="294" xfId="0" applyNumberFormat="1" applyFont="1" applyFill="1" applyBorder="1" applyAlignment="1">
      <alignment horizontal="left" vertical="top" wrapText="1"/>
    </xf>
    <xf numFmtId="0" fontId="2" fillId="16" borderId="15" xfId="0" applyFont="1" applyFill="1" applyBorder="1" applyAlignment="1">
      <alignment horizontal="left" vertical="top" wrapText="1"/>
    </xf>
    <xf numFmtId="14" fontId="8" fillId="16" borderId="16" xfId="0" applyNumberFormat="1" applyFont="1" applyFill="1" applyBorder="1" applyAlignment="1">
      <alignment horizontal="center" vertical="top" wrapText="1"/>
    </xf>
    <xf numFmtId="0" fontId="8" fillId="16" borderId="114" xfId="0" applyFont="1" applyFill="1" applyBorder="1" applyAlignment="1">
      <alignment horizontal="center" vertical="top" wrapText="1"/>
    </xf>
    <xf numFmtId="0" fontId="8" fillId="16" borderId="17" xfId="0" applyFont="1" applyFill="1" applyBorder="1" applyAlignment="1">
      <alignment horizontal="center" vertical="top" wrapText="1"/>
    </xf>
    <xf numFmtId="0" fontId="8" fillId="16" borderId="18" xfId="0" applyFont="1" applyFill="1" applyBorder="1" applyAlignment="1">
      <alignment horizontal="center" vertical="top" wrapText="1"/>
    </xf>
    <xf numFmtId="0" fontId="8" fillId="16" borderId="265" xfId="0" applyFont="1" applyFill="1" applyBorder="1" applyAlignment="1">
      <alignment horizontal="center" vertical="top" wrapText="1"/>
    </xf>
    <xf numFmtId="14" fontId="31" fillId="16" borderId="44" xfId="0" applyNumberFormat="1" applyFont="1" applyFill="1" applyBorder="1" applyAlignment="1">
      <alignment horizontal="left" vertical="top" wrapText="1"/>
    </xf>
    <xf numFmtId="0" fontId="6" fillId="0" borderId="188" xfId="0" applyFont="1" applyBorder="1" applyAlignment="1">
      <alignment horizontal="right" vertical="center" wrapText="1"/>
    </xf>
    <xf numFmtId="9" fontId="6" fillId="0" borderId="296" xfId="1" applyFont="1" applyBorder="1" applyAlignment="1">
      <alignment horizontal="center" vertical="center" wrapText="1" shrinkToFit="1"/>
    </xf>
    <xf numFmtId="0" fontId="6" fillId="0" borderId="297" xfId="0" applyFont="1" applyBorder="1" applyAlignment="1">
      <alignment horizontal="center" vertical="center" wrapText="1" shrinkToFit="1"/>
    </xf>
    <xf numFmtId="9" fontId="6" fillId="0" borderId="298" xfId="1" applyFont="1" applyBorder="1" applyAlignment="1">
      <alignment horizontal="center" vertical="center" wrapText="1" shrinkToFit="1"/>
    </xf>
    <xf numFmtId="0" fontId="6" fillId="0" borderId="299" xfId="0" applyFont="1" applyBorder="1" applyAlignment="1">
      <alignment horizontal="center" vertical="center" wrapText="1" shrinkToFit="1"/>
    </xf>
    <xf numFmtId="0" fontId="6" fillId="0" borderId="300" xfId="0" applyFont="1" applyBorder="1" applyAlignment="1">
      <alignment horizontal="center" vertical="center" wrapText="1" shrinkToFit="1"/>
    </xf>
    <xf numFmtId="0" fontId="3" fillId="0" borderId="190" xfId="0" applyFont="1" applyBorder="1" applyAlignment="1">
      <alignment horizontal="right" vertical="center" wrapText="1" shrinkToFit="1"/>
    </xf>
    <xf numFmtId="9" fontId="41" fillId="5" borderId="175" xfId="0" applyNumberFormat="1" applyFont="1" applyFill="1" applyBorder="1" applyAlignment="1">
      <alignment horizontal="center" vertical="top"/>
    </xf>
    <xf numFmtId="0" fontId="41" fillId="5" borderId="175" xfId="0" applyFont="1" applyFill="1" applyBorder="1" applyAlignment="1">
      <alignment horizontal="center" vertical="top"/>
    </xf>
    <xf numFmtId="0" fontId="10" fillId="5" borderId="176" xfId="0" applyFont="1" applyFill="1" applyBorder="1" applyAlignment="1">
      <alignment horizontal="left" vertical="top"/>
    </xf>
    <xf numFmtId="9" fontId="20" fillId="3" borderId="199" xfId="0" applyNumberFormat="1" applyFont="1" applyFill="1" applyBorder="1" applyAlignment="1">
      <alignment horizontal="center" vertical="top" wrapText="1"/>
    </xf>
    <xf numFmtId="9" fontId="8" fillId="3" borderId="199" xfId="0" applyNumberFormat="1" applyFont="1" applyFill="1" applyBorder="1" applyAlignment="1">
      <alignment horizontal="center" vertical="top" wrapText="1"/>
    </xf>
    <xf numFmtId="9" fontId="20" fillId="4" borderId="199" xfId="0" applyNumberFormat="1" applyFont="1" applyFill="1" applyBorder="1" applyAlignment="1">
      <alignment horizontal="center" vertical="top" wrapText="1"/>
    </xf>
    <xf numFmtId="0" fontId="2" fillId="0" borderId="118" xfId="0" applyFont="1" applyBorder="1" applyAlignment="1">
      <alignment horizontal="left" vertical="top" wrapText="1"/>
    </xf>
    <xf numFmtId="0" fontId="47" fillId="18" borderId="6" xfId="0" applyFont="1" applyFill="1" applyBorder="1" applyAlignment="1">
      <alignment horizontal="left" vertical="top"/>
    </xf>
    <xf numFmtId="0" fontId="4" fillId="9" borderId="274" xfId="0" applyFont="1" applyFill="1" applyBorder="1" applyAlignment="1">
      <alignment horizontal="left" vertical="top"/>
    </xf>
    <xf numFmtId="0" fontId="4" fillId="9" borderId="234" xfId="0" applyFont="1" applyFill="1" applyBorder="1" applyAlignment="1">
      <alignment horizontal="center" vertical="top" wrapText="1"/>
    </xf>
    <xf numFmtId="0" fontId="4" fillId="9" borderId="150" xfId="0" applyFont="1" applyFill="1" applyBorder="1" applyAlignment="1">
      <alignment horizontal="left" vertical="top" wrapText="1"/>
    </xf>
    <xf numFmtId="0" fontId="10" fillId="5" borderId="100" xfId="0" applyFont="1" applyFill="1" applyBorder="1" applyAlignment="1">
      <alignment horizontal="left" vertical="top"/>
    </xf>
    <xf numFmtId="0" fontId="8" fillId="4" borderId="197" xfId="0" applyFont="1" applyFill="1" applyBorder="1" applyAlignment="1">
      <alignment horizontal="center" vertical="top" wrapText="1"/>
    </xf>
    <xf numFmtId="0" fontId="2" fillId="3" borderId="301" xfId="0" applyFont="1" applyFill="1" applyBorder="1" applyAlignment="1">
      <alignment horizontal="left" vertical="top" wrapText="1"/>
    </xf>
    <xf numFmtId="0" fontId="8" fillId="3" borderId="130" xfId="0" applyFont="1" applyFill="1" applyBorder="1" applyAlignment="1">
      <alignment horizontal="center" vertical="top" wrapText="1"/>
    </xf>
    <xf numFmtId="0" fontId="8" fillId="3" borderId="131" xfId="0" applyFont="1" applyFill="1" applyBorder="1" applyAlignment="1">
      <alignment horizontal="center" vertical="top" wrapText="1"/>
    </xf>
    <xf numFmtId="0" fontId="20" fillId="3" borderId="132" xfId="0" applyFont="1" applyFill="1" applyBorder="1" applyAlignment="1">
      <alignment horizontal="center" vertical="top" wrapText="1"/>
    </xf>
    <xf numFmtId="0" fontId="8" fillId="3" borderId="129" xfId="0" applyFont="1" applyFill="1" applyBorder="1" applyAlignment="1">
      <alignment horizontal="center" vertical="top" wrapText="1"/>
    </xf>
    <xf numFmtId="0" fontId="8" fillId="3" borderId="132" xfId="0" applyFont="1" applyFill="1" applyBorder="1" applyAlignment="1">
      <alignment horizontal="center" vertical="top" wrapText="1"/>
    </xf>
    <xf numFmtId="0" fontId="8" fillId="3" borderId="134" xfId="0" applyFont="1" applyFill="1" applyBorder="1" applyAlignment="1">
      <alignment horizontal="center" vertical="top" wrapText="1"/>
    </xf>
    <xf numFmtId="0" fontId="2" fillId="3" borderId="302" xfId="0" applyFont="1" applyFill="1" applyBorder="1" applyAlignment="1">
      <alignment horizontal="left" vertical="top" wrapText="1"/>
    </xf>
    <xf numFmtId="0" fontId="2" fillId="4" borderId="211" xfId="0" applyFont="1" applyFill="1" applyBorder="1" applyAlignment="1">
      <alignment horizontal="left" vertical="top" wrapText="1"/>
    </xf>
    <xf numFmtId="0" fontId="8" fillId="4" borderId="212" xfId="0" applyFont="1" applyFill="1" applyBorder="1" applyAlignment="1">
      <alignment horizontal="center" vertical="top" wrapText="1"/>
    </xf>
    <xf numFmtId="0" fontId="8" fillId="4" borderId="213" xfId="0" applyFont="1" applyFill="1" applyBorder="1" applyAlignment="1">
      <alignment horizontal="center" vertical="top" wrapText="1"/>
    </xf>
    <xf numFmtId="14" fontId="2" fillId="4" borderId="214" xfId="0" applyNumberFormat="1" applyFont="1" applyFill="1" applyBorder="1" applyAlignment="1">
      <alignment horizontal="left" vertical="top" wrapText="1"/>
    </xf>
    <xf numFmtId="0" fontId="5" fillId="0" borderId="42" xfId="0" applyFont="1" applyBorder="1" applyAlignment="1">
      <alignment vertical="top"/>
    </xf>
    <xf numFmtId="0" fontId="4" fillId="2" borderId="47" xfId="0" applyFont="1" applyFill="1" applyBorder="1" applyAlignment="1">
      <alignment horizontal="center" vertical="top" wrapText="1"/>
    </xf>
    <xf numFmtId="0" fontId="34" fillId="19" borderId="168" xfId="0" applyFont="1" applyFill="1" applyBorder="1" applyAlignment="1">
      <alignment horizontal="center" vertical="top" wrapText="1"/>
    </xf>
    <xf numFmtId="9" fontId="30" fillId="19" borderId="175" xfId="0" applyNumberFormat="1" applyFont="1" applyFill="1" applyBorder="1" applyAlignment="1">
      <alignment horizontal="center" vertical="top"/>
    </xf>
    <xf numFmtId="0" fontId="2" fillId="16" borderId="303" xfId="0" applyFont="1" applyFill="1" applyBorder="1" applyAlignment="1">
      <alignment horizontal="left" vertical="top" wrapText="1"/>
    </xf>
    <xf numFmtId="0" fontId="2" fillId="16" borderId="199" xfId="0" applyFont="1" applyFill="1" applyBorder="1" applyAlignment="1">
      <alignment wrapText="1"/>
    </xf>
    <xf numFmtId="0" fontId="2" fillId="16" borderId="198" xfId="0" applyFont="1" applyFill="1" applyBorder="1" applyAlignment="1">
      <alignment wrapText="1"/>
    </xf>
    <xf numFmtId="0" fontId="31" fillId="16" borderId="177" xfId="0" applyFont="1" applyFill="1" applyBorder="1" applyAlignment="1">
      <alignment horizontal="left" vertical="top" wrapText="1"/>
    </xf>
    <xf numFmtId="0" fontId="2" fillId="16" borderId="2" xfId="0" applyFont="1" applyFill="1" applyBorder="1" applyAlignment="1">
      <alignment wrapText="1"/>
    </xf>
    <xf numFmtId="0" fontId="2" fillId="16" borderId="1" xfId="0" applyFont="1" applyFill="1" applyBorder="1" applyAlignment="1">
      <alignment wrapText="1"/>
    </xf>
    <xf numFmtId="0" fontId="2" fillId="16" borderId="233" xfId="0" applyFont="1" applyFill="1" applyBorder="1" applyAlignment="1">
      <alignment horizontal="left" vertical="top" wrapText="1"/>
    </xf>
    <xf numFmtId="0" fontId="31" fillId="16" borderId="123" xfId="0" applyFont="1" applyFill="1" applyBorder="1" applyAlignment="1">
      <alignment horizontal="left" vertical="top" wrapText="1"/>
    </xf>
    <xf numFmtId="9" fontId="8" fillId="16" borderId="33" xfId="0" applyNumberFormat="1" applyFont="1" applyFill="1" applyBorder="1" applyAlignment="1">
      <alignment horizontal="center" vertical="top" wrapText="1"/>
    </xf>
    <xf numFmtId="0" fontId="8" fillId="0" borderId="10" xfId="0" applyFont="1" applyBorder="1" applyAlignment="1">
      <alignment horizontal="center" vertical="top" wrapText="1"/>
    </xf>
    <xf numFmtId="0" fontId="31" fillId="0" borderId="178" xfId="0" applyFont="1" applyBorder="1" applyAlignment="1">
      <alignment horizontal="left" vertical="top" wrapText="1"/>
    </xf>
    <xf numFmtId="0" fontId="2" fillId="4" borderId="2" xfId="0" applyFont="1" applyFill="1" applyBorder="1" applyAlignment="1">
      <alignment wrapText="1"/>
    </xf>
    <xf numFmtId="0" fontId="2" fillId="0" borderId="304" xfId="0" applyFont="1" applyBorder="1" applyAlignment="1">
      <alignment horizontal="left" vertical="top" wrapText="1"/>
    </xf>
    <xf numFmtId="0" fontId="8" fillId="0" borderId="130" xfId="0" applyFont="1" applyBorder="1" applyAlignment="1">
      <alignment horizontal="center" vertical="top" wrapText="1"/>
    </xf>
    <xf numFmtId="0" fontId="8" fillId="0" borderId="131" xfId="0" applyFont="1" applyBorder="1" applyAlignment="1">
      <alignment horizontal="center" vertical="top" wrapText="1"/>
    </xf>
    <xf numFmtId="0" fontId="20" fillId="0" borderId="132" xfId="0" applyFont="1" applyBorder="1" applyAlignment="1">
      <alignment horizontal="center" vertical="top" wrapText="1"/>
    </xf>
    <xf numFmtId="0" fontId="8" fillId="0" borderId="132" xfId="0" applyFont="1" applyBorder="1" applyAlignment="1">
      <alignment horizontal="center" vertical="top" wrapText="1"/>
    </xf>
    <xf numFmtId="0" fontId="8" fillId="0" borderId="129" xfId="0" applyFont="1" applyBorder="1" applyAlignment="1">
      <alignment horizontal="center" vertical="top" wrapText="1"/>
    </xf>
    <xf numFmtId="0" fontId="8" fillId="0" borderId="134" xfId="0" applyFont="1" applyBorder="1" applyAlignment="1">
      <alignment horizontal="center" vertical="top" wrapText="1"/>
    </xf>
    <xf numFmtId="0" fontId="31" fillId="0" borderId="302" xfId="0" applyFont="1" applyBorder="1" applyAlignment="1">
      <alignment horizontal="left" vertical="top" wrapText="1"/>
    </xf>
    <xf numFmtId="0" fontId="4" fillId="9" borderId="6" xfId="0" applyFont="1" applyFill="1" applyBorder="1" applyAlignment="1">
      <alignment horizontal="left" vertical="top"/>
    </xf>
    <xf numFmtId="0" fontId="4" fillId="9" borderId="58" xfId="0" applyFont="1" applyFill="1" applyBorder="1" applyAlignment="1">
      <alignment horizontal="center" vertical="top" wrapText="1"/>
    </xf>
    <xf numFmtId="0" fontId="4" fillId="9" borderId="7" xfId="0" applyFont="1" applyFill="1" applyBorder="1" applyAlignment="1">
      <alignment horizontal="left" vertical="top" wrapText="1"/>
    </xf>
    <xf numFmtId="0" fontId="2" fillId="3" borderId="303" xfId="0" applyFont="1" applyFill="1" applyBorder="1" applyAlignment="1">
      <alignment horizontal="left" vertical="top" wrapText="1"/>
    </xf>
    <xf numFmtId="0" fontId="2" fillId="0" borderId="2" xfId="0" applyFont="1" applyBorder="1" applyAlignment="1">
      <alignment wrapText="1"/>
    </xf>
    <xf numFmtId="0" fontId="2" fillId="0" borderId="1" xfId="0" applyFont="1" applyBorder="1" applyAlignment="1">
      <alignment wrapText="1"/>
    </xf>
    <xf numFmtId="0" fontId="8" fillId="0" borderId="64" xfId="0" applyFont="1" applyBorder="1" applyAlignment="1">
      <alignment horizontal="center" vertical="top" wrapText="1"/>
    </xf>
    <xf numFmtId="0" fontId="2" fillId="0" borderId="233" xfId="0" applyFont="1" applyBorder="1" applyAlignment="1">
      <alignment horizontal="left" vertical="top" wrapText="1"/>
    </xf>
    <xf numFmtId="0" fontId="8" fillId="0" borderId="12" xfId="0" applyFont="1" applyBorder="1" applyAlignment="1">
      <alignment horizontal="center" vertical="top" wrapText="1"/>
    </xf>
    <xf numFmtId="0" fontId="8" fillId="0" borderId="126" xfId="0" applyFont="1" applyBorder="1" applyAlignment="1">
      <alignment horizontal="center" vertical="top" wrapText="1"/>
    </xf>
    <xf numFmtId="0" fontId="31" fillId="0" borderId="123" xfId="0" applyFont="1" applyBorder="1" applyAlignment="1">
      <alignment horizontal="left" vertical="top" wrapText="1"/>
    </xf>
    <xf numFmtId="0" fontId="1" fillId="0" borderId="180" xfId="0" applyFont="1" applyBorder="1" applyAlignment="1">
      <alignment vertical="top" wrapText="1"/>
    </xf>
    <xf numFmtId="0" fontId="8" fillId="3" borderId="85" xfId="0" applyFont="1" applyFill="1" applyBorder="1" applyAlignment="1">
      <alignment horizontal="center" vertical="top" wrapText="1"/>
    </xf>
    <xf numFmtId="9" fontId="8" fillId="3" borderId="245" xfId="0" applyNumberFormat="1" applyFont="1" applyFill="1" applyBorder="1" applyAlignment="1">
      <alignment horizontal="center" vertical="top" wrapText="1"/>
    </xf>
    <xf numFmtId="0" fontId="21" fillId="3" borderId="19" xfId="0" applyFont="1" applyFill="1" applyBorder="1" applyAlignment="1">
      <alignment wrapText="1"/>
    </xf>
    <xf numFmtId="0" fontId="1" fillId="16" borderId="180" xfId="0" applyFont="1" applyFill="1" applyBorder="1" applyAlignment="1">
      <alignment vertical="top" wrapText="1"/>
    </xf>
    <xf numFmtId="0" fontId="8" fillId="16" borderId="305" xfId="0" applyFont="1" applyFill="1" applyBorder="1" applyAlignment="1">
      <alignment horizontal="center" vertical="top" wrapText="1"/>
    </xf>
    <xf numFmtId="0" fontId="8" fillId="16" borderId="244" xfId="0" applyFont="1" applyFill="1" applyBorder="1" applyAlignment="1">
      <alignment horizontal="center" vertical="top" wrapText="1"/>
    </xf>
    <xf numFmtId="9" fontId="8" fillId="16" borderId="245" xfId="0" applyNumberFormat="1" applyFont="1" applyFill="1" applyBorder="1" applyAlignment="1">
      <alignment horizontal="center" vertical="top" wrapText="1"/>
    </xf>
    <xf numFmtId="0" fontId="8" fillId="16" borderId="0" xfId="0" applyFont="1" applyFill="1" applyAlignment="1">
      <alignment horizontal="center" vertical="top" wrapText="1"/>
    </xf>
    <xf numFmtId="0" fontId="2" fillId="16" borderId="306" xfId="0" applyFont="1" applyFill="1" applyBorder="1" applyAlignment="1">
      <alignment wrapText="1"/>
    </xf>
    <xf numFmtId="0" fontId="2" fillId="16" borderId="0" xfId="0" applyFont="1" applyFill="1" applyAlignment="1">
      <alignment wrapText="1"/>
    </xf>
    <xf numFmtId="0" fontId="8" fillId="16" borderId="245" xfId="0" applyFont="1" applyFill="1" applyBorder="1" applyAlignment="1">
      <alignment horizontal="center" vertical="top" wrapText="1"/>
    </xf>
    <xf numFmtId="0" fontId="31" fillId="16" borderId="251" xfId="0" applyFont="1" applyFill="1" applyBorder="1" applyAlignment="1">
      <alignment horizontal="left" vertical="top" wrapText="1"/>
    </xf>
    <xf numFmtId="0" fontId="2" fillId="0" borderId="303" xfId="0" applyFont="1" applyBorder="1" applyAlignment="1">
      <alignment horizontal="left" vertical="top" wrapText="1"/>
    </xf>
    <xf numFmtId="0" fontId="20" fillId="0" borderId="33" xfId="0" applyFont="1" applyBorder="1" applyAlignment="1">
      <alignment horizontal="center" vertical="top" wrapText="1"/>
    </xf>
    <xf numFmtId="0" fontId="8" fillId="0" borderId="110" xfId="0" applyFont="1" applyBorder="1" applyAlignment="1">
      <alignment horizontal="center" vertical="top" wrapText="1"/>
    </xf>
    <xf numFmtId="0" fontId="8" fillId="0" borderId="245" xfId="0" applyFont="1" applyBorder="1" applyAlignment="1">
      <alignment horizontal="center" vertical="top" wrapText="1"/>
    </xf>
    <xf numFmtId="0" fontId="8" fillId="0" borderId="25" xfId="0" applyFont="1" applyBorder="1" applyAlignment="1">
      <alignment horizontal="center" vertical="top" wrapText="1"/>
    </xf>
    <xf numFmtId="0" fontId="2" fillId="4" borderId="10" xfId="0" applyFont="1" applyFill="1" applyBorder="1" applyAlignment="1">
      <alignment wrapText="1"/>
    </xf>
    <xf numFmtId="0" fontId="1" fillId="4" borderId="303" xfId="0" applyFont="1" applyFill="1" applyBorder="1" applyAlignment="1">
      <alignment vertical="top" wrapText="1"/>
    </xf>
    <xf numFmtId="0" fontId="6" fillId="5" borderId="191" xfId="0" applyFont="1" applyFill="1" applyBorder="1" applyAlignment="1">
      <alignment horizontal="left" vertical="top"/>
    </xf>
    <xf numFmtId="0" fontId="6" fillId="5" borderId="125" xfId="0" applyFont="1" applyFill="1" applyBorder="1" applyAlignment="1">
      <alignment horizontal="center" vertical="top" wrapText="1"/>
    </xf>
    <xf numFmtId="0" fontId="6" fillId="5" borderId="192" xfId="0" applyFont="1" applyFill="1" applyBorder="1" applyAlignment="1">
      <alignment horizontal="left" vertical="top" wrapText="1"/>
    </xf>
    <xf numFmtId="0" fontId="14" fillId="24" borderId="307" xfId="0" applyFont="1" applyFill="1" applyBorder="1" applyAlignment="1">
      <alignment horizontal="left" vertical="top"/>
    </xf>
    <xf numFmtId="0" fontId="14" fillId="24" borderId="308" xfId="0" applyFont="1" applyFill="1" applyBorder="1" applyAlignment="1">
      <alignment horizontal="center" vertical="top" wrapText="1"/>
    </xf>
    <xf numFmtId="0" fontId="14" fillId="24" borderId="309" xfId="0" applyFont="1" applyFill="1" applyBorder="1" applyAlignment="1">
      <alignment horizontal="left" vertical="top" wrapText="1"/>
    </xf>
    <xf numFmtId="0" fontId="1" fillId="4" borderId="180" xfId="0" applyFont="1" applyFill="1" applyBorder="1" applyAlignment="1">
      <alignment horizontal="left" vertical="top" wrapText="1"/>
    </xf>
    <xf numFmtId="14" fontId="31" fillId="4" borderId="123" xfId="0" applyNumberFormat="1" applyFont="1" applyFill="1" applyBorder="1" applyAlignment="1">
      <alignment horizontal="left" vertical="top" wrapText="1"/>
    </xf>
    <xf numFmtId="14" fontId="31" fillId="16" borderId="177" xfId="0" applyNumberFormat="1" applyFont="1" applyFill="1" applyBorder="1" applyAlignment="1">
      <alignment horizontal="left" vertical="top" wrapText="1"/>
    </xf>
    <xf numFmtId="14" fontId="31" fillId="16" borderId="123" xfId="0" applyNumberFormat="1" applyFont="1" applyFill="1" applyBorder="1" applyAlignment="1">
      <alignment horizontal="left" vertical="top" wrapText="1"/>
    </xf>
    <xf numFmtId="0" fontId="1" fillId="3" borderId="180" xfId="0" applyFont="1" applyFill="1" applyBorder="1" applyAlignment="1">
      <alignment horizontal="left" vertical="top" wrapText="1"/>
    </xf>
    <xf numFmtId="14" fontId="8" fillId="3" borderId="85" xfId="0" applyNumberFormat="1" applyFont="1" applyFill="1" applyBorder="1" applyAlignment="1">
      <alignment horizontal="center" vertical="top" wrapText="1"/>
    </xf>
    <xf numFmtId="14" fontId="31" fillId="3" borderId="251" xfId="0" applyNumberFormat="1" applyFont="1" applyFill="1" applyBorder="1" applyAlignment="1">
      <alignment horizontal="left" vertical="top" wrapText="1"/>
    </xf>
    <xf numFmtId="0" fontId="8" fillId="4" borderId="310" xfId="0" applyFont="1" applyFill="1" applyBorder="1" applyAlignment="1">
      <alignment horizontal="center" vertical="top" wrapText="1"/>
    </xf>
    <xf numFmtId="14" fontId="31" fillId="4" borderId="251" xfId="0" applyNumberFormat="1" applyFont="1" applyFill="1" applyBorder="1" applyAlignment="1">
      <alignment horizontal="left" vertical="top" wrapText="1"/>
    </xf>
    <xf numFmtId="0" fontId="14" fillId="3" borderId="307" xfId="0" applyFont="1" applyFill="1" applyBorder="1" applyAlignment="1">
      <alignment horizontal="left" vertical="top"/>
    </xf>
    <xf numFmtId="0" fontId="14" fillId="3" borderId="308" xfId="0" applyFont="1" applyFill="1" applyBorder="1" applyAlignment="1">
      <alignment horizontal="center" vertical="top" wrapText="1"/>
    </xf>
    <xf numFmtId="0" fontId="14" fillId="3" borderId="309" xfId="0" applyFont="1" applyFill="1" applyBorder="1" applyAlignment="1">
      <alignment horizontal="left" vertical="top" wrapText="1"/>
    </xf>
    <xf numFmtId="0" fontId="2" fillId="16" borderId="303" xfId="0" applyFont="1" applyFill="1" applyBorder="1" applyAlignment="1">
      <alignment horizontal="left" vertical="top"/>
    </xf>
    <xf numFmtId="14" fontId="8" fillId="16" borderId="32" xfId="0" applyNumberFormat="1" applyFont="1" applyFill="1" applyBorder="1" applyAlignment="1">
      <alignment horizontal="center" vertical="top" wrapText="1"/>
    </xf>
    <xf numFmtId="0" fontId="2" fillId="16" borderId="233" xfId="0" applyFont="1" applyFill="1" applyBorder="1" applyAlignment="1">
      <alignment horizontal="left" vertical="top"/>
    </xf>
    <xf numFmtId="0" fontId="8" fillId="3" borderId="37" xfId="0" applyFont="1" applyFill="1" applyBorder="1" applyAlignment="1">
      <alignment horizontal="center" vertical="top" wrapText="1"/>
    </xf>
    <xf numFmtId="0" fontId="2" fillId="4" borderId="217" xfId="0" applyFont="1" applyFill="1" applyBorder="1" applyAlignment="1">
      <alignment horizontal="left" vertical="top"/>
    </xf>
    <xf numFmtId="0" fontId="8" fillId="4" borderId="37" xfId="0" applyFont="1" applyFill="1" applyBorder="1" applyAlignment="1">
      <alignment horizontal="center" vertical="top"/>
    </xf>
    <xf numFmtId="9" fontId="8" fillId="0" borderId="2" xfId="0" applyNumberFormat="1" applyFont="1" applyBorder="1" applyAlignment="1">
      <alignment horizontal="center" vertical="top" wrapText="1"/>
    </xf>
    <xf numFmtId="0" fontId="67" fillId="3" borderId="0" xfId="0" applyFont="1" applyFill="1" applyAlignment="1">
      <alignment horizontal="center" vertical="top"/>
    </xf>
    <xf numFmtId="0" fontId="5" fillId="0" borderId="0" xfId="0" applyFont="1" applyAlignment="1">
      <alignment horizontal="left" vertical="center"/>
    </xf>
    <xf numFmtId="0" fontId="5" fillId="0" borderId="0" xfId="0" applyFont="1" applyAlignment="1">
      <alignment horizontal="right" vertical="top" wrapText="1"/>
    </xf>
    <xf numFmtId="0" fontId="3" fillId="0" borderId="180" xfId="0" applyFont="1" applyBorder="1" applyAlignment="1">
      <alignment horizontal="right" vertical="center" wrapText="1"/>
    </xf>
    <xf numFmtId="9" fontId="9" fillId="0" borderId="85" xfId="1" applyFont="1" applyBorder="1" applyAlignment="1">
      <alignment horizontal="center" vertical="center" wrapText="1" shrinkToFit="1"/>
    </xf>
    <xf numFmtId="0" fontId="3" fillId="0" borderId="244" xfId="0" applyFont="1" applyBorder="1" applyAlignment="1">
      <alignment horizontal="center" vertical="center" wrapText="1" shrinkToFit="1"/>
    </xf>
    <xf numFmtId="9" fontId="9" fillId="0" borderId="245" xfId="1" applyFont="1" applyBorder="1" applyAlignment="1">
      <alignment horizontal="center" vertical="center" wrapText="1" shrinkToFit="1"/>
    </xf>
    <xf numFmtId="0" fontId="9" fillId="0" borderId="244" xfId="0" applyFont="1" applyBorder="1" applyAlignment="1">
      <alignment horizontal="center" vertical="center" wrapText="1" shrinkToFit="1"/>
    </xf>
    <xf numFmtId="0" fontId="3" fillId="0" borderId="246" xfId="0" applyFont="1" applyBorder="1" applyAlignment="1">
      <alignment horizontal="center" vertical="center" wrapText="1" shrinkToFit="1"/>
    </xf>
    <xf numFmtId="0" fontId="9" fillId="0" borderId="247" xfId="0" applyFont="1" applyBorder="1" applyAlignment="1">
      <alignment horizontal="center" vertical="top" wrapText="1" shrinkToFit="1"/>
    </xf>
    <xf numFmtId="0" fontId="29" fillId="0" borderId="19" xfId="0" applyFont="1" applyBorder="1" applyAlignment="1">
      <alignment horizontal="right" vertical="top" wrapText="1" shrinkToFit="1"/>
    </xf>
    <xf numFmtId="0" fontId="40" fillId="3" borderId="0" xfId="0" applyFont="1" applyFill="1" applyAlignment="1">
      <alignment horizontal="center" vertical="center" wrapText="1"/>
    </xf>
    <xf numFmtId="0" fontId="30" fillId="9" borderId="11" xfId="0" applyFont="1" applyFill="1" applyBorder="1" applyAlignment="1">
      <alignment horizontal="left" vertical="top"/>
    </xf>
    <xf numFmtId="9" fontId="10" fillId="9" borderId="13" xfId="0" applyNumberFormat="1" applyFont="1" applyFill="1" applyBorder="1" applyAlignment="1">
      <alignment horizontal="center" vertical="top"/>
    </xf>
    <xf numFmtId="0" fontId="10" fillId="9" borderId="13" xfId="0" applyFont="1" applyFill="1" applyBorder="1" applyAlignment="1">
      <alignment horizontal="center" vertical="top"/>
    </xf>
    <xf numFmtId="0" fontId="41" fillId="9" borderId="13" xfId="0" applyFont="1" applyFill="1" applyBorder="1" applyAlignment="1">
      <alignment horizontal="center" vertical="top"/>
    </xf>
    <xf numFmtId="0" fontId="10" fillId="9" borderId="14" xfId="0" applyFont="1" applyFill="1" applyBorder="1" applyAlignment="1">
      <alignment horizontal="left" vertical="top"/>
    </xf>
    <xf numFmtId="0" fontId="1" fillId="0" borderId="216" xfId="0" applyFont="1" applyBorder="1" applyAlignment="1">
      <alignment vertical="center" wrapText="1"/>
    </xf>
    <xf numFmtId="0" fontId="48" fillId="3" borderId="178" xfId="0" applyFont="1" applyFill="1" applyBorder="1" applyAlignment="1">
      <alignment horizontal="left" vertical="top" wrapText="1"/>
    </xf>
    <xf numFmtId="0" fontId="1" fillId="4" borderId="216" xfId="0" applyFont="1" applyFill="1" applyBorder="1" applyAlignment="1">
      <alignment vertical="center" wrapText="1"/>
    </xf>
    <xf numFmtId="0" fontId="48" fillId="25" borderId="255" xfId="0" applyFont="1" applyFill="1" applyBorder="1" applyAlignment="1">
      <alignment vertical="center" wrapText="1"/>
    </xf>
    <xf numFmtId="0" fontId="8" fillId="3" borderId="128" xfId="0" applyFont="1" applyFill="1" applyBorder="1" applyAlignment="1">
      <alignment vertical="top" wrapText="1"/>
    </xf>
    <xf numFmtId="0" fontId="48" fillId="25" borderId="251" xfId="0" applyFont="1" applyFill="1" applyBorder="1" applyAlignment="1">
      <alignment vertical="center" wrapText="1"/>
    </xf>
    <xf numFmtId="0" fontId="2" fillId="4" borderId="245" xfId="0" applyFont="1" applyFill="1" applyBorder="1" applyAlignment="1">
      <alignment wrapText="1"/>
    </xf>
    <xf numFmtId="0" fontId="2" fillId="4" borderId="244" xfId="0" applyFont="1" applyFill="1" applyBorder="1" applyAlignment="1">
      <alignment wrapText="1"/>
    </xf>
    <xf numFmtId="0" fontId="31" fillId="4" borderId="255" xfId="0" applyFont="1" applyFill="1" applyBorder="1" applyAlignment="1">
      <alignment vertical="center" wrapText="1"/>
    </xf>
    <xf numFmtId="0" fontId="31" fillId="4" borderId="311" xfId="0" applyFont="1" applyFill="1" applyBorder="1" applyAlignment="1">
      <alignment vertical="center" wrapText="1"/>
    </xf>
    <xf numFmtId="0" fontId="1" fillId="4" borderId="312" xfId="0" applyFont="1" applyFill="1" applyBorder="1" applyAlignment="1">
      <alignment vertical="center" wrapText="1"/>
    </xf>
    <xf numFmtId="0" fontId="2" fillId="4" borderId="313" xfId="0" applyFont="1" applyFill="1" applyBorder="1" applyAlignment="1">
      <alignment wrapText="1"/>
    </xf>
    <xf numFmtId="0" fontId="2" fillId="4" borderId="314" xfId="0" applyFont="1" applyFill="1" applyBorder="1" applyAlignment="1">
      <alignment wrapText="1"/>
    </xf>
    <xf numFmtId="0" fontId="31" fillId="4" borderId="19" xfId="0" applyFont="1" applyFill="1" applyBorder="1" applyAlignment="1">
      <alignment vertical="center" wrapText="1"/>
    </xf>
    <xf numFmtId="0" fontId="1" fillId="0" borderId="180" xfId="0" applyFont="1" applyBorder="1" applyAlignment="1">
      <alignment horizontal="left" vertical="center" wrapText="1"/>
    </xf>
    <xf numFmtId="0" fontId="48" fillId="25" borderId="19" xfId="0" applyFont="1" applyFill="1" applyBorder="1" applyAlignment="1">
      <alignment vertical="center" wrapText="1"/>
    </xf>
    <xf numFmtId="0" fontId="10" fillId="9" borderId="11" xfId="0" applyFont="1" applyFill="1" applyBorder="1" applyAlignment="1">
      <alignment horizontal="left" vertical="top"/>
    </xf>
    <xf numFmtId="0" fontId="1" fillId="16" borderId="216" xfId="0" applyFont="1" applyFill="1" applyBorder="1" applyAlignment="1">
      <alignment vertical="center" wrapText="1"/>
    </xf>
    <xf numFmtId="0" fontId="1" fillId="0" borderId="312" xfId="0" applyFont="1" applyBorder="1" applyAlignment="1">
      <alignment vertical="center" wrapText="1"/>
    </xf>
    <xf numFmtId="14" fontId="48" fillId="0" borderId="178" xfId="0" applyNumberFormat="1" applyFont="1" applyBorder="1" applyAlignment="1">
      <alignment horizontal="left" vertical="top" wrapText="1"/>
    </xf>
    <xf numFmtId="0" fontId="30" fillId="5" borderId="315" xfId="0" applyFont="1" applyFill="1" applyBorder="1" applyAlignment="1">
      <alignment horizontal="left" vertical="top"/>
    </xf>
    <xf numFmtId="0" fontId="30" fillId="5" borderId="316" xfId="0" applyFont="1" applyFill="1" applyBorder="1" applyAlignment="1">
      <alignment horizontal="center" vertical="top" wrapText="1"/>
    </xf>
    <xf numFmtId="0" fontId="41" fillId="5" borderId="316" xfId="0" applyFont="1" applyFill="1" applyBorder="1" applyAlignment="1">
      <alignment horizontal="center" vertical="top" wrapText="1"/>
    </xf>
    <xf numFmtId="0" fontId="30" fillId="5" borderId="136" xfId="0" applyFont="1" applyFill="1" applyBorder="1" applyAlignment="1">
      <alignment horizontal="left" vertical="top" wrapText="1"/>
    </xf>
    <xf numFmtId="0" fontId="1" fillId="16" borderId="21" xfId="0" applyFont="1" applyFill="1" applyBorder="1" applyAlignment="1">
      <alignment vertical="center" wrapText="1"/>
    </xf>
    <xf numFmtId="14" fontId="31" fillId="16" borderId="178" xfId="0" applyNumberFormat="1" applyFont="1" applyFill="1" applyBorder="1" applyAlignment="1">
      <alignment horizontal="left" vertical="top" wrapText="1"/>
    </xf>
    <xf numFmtId="0" fontId="2" fillId="16" borderId="0" xfId="0" applyFont="1" applyFill="1"/>
    <xf numFmtId="0" fontId="1" fillId="16" borderId="301" xfId="0" applyFont="1" applyFill="1" applyBorder="1" applyAlignment="1">
      <alignment vertical="center" wrapText="1"/>
    </xf>
    <xf numFmtId="14" fontId="31" fillId="16" borderId="302" xfId="0" applyNumberFormat="1" applyFont="1" applyFill="1" applyBorder="1" applyAlignment="1">
      <alignment horizontal="left" vertical="top" wrapText="1"/>
    </xf>
    <xf numFmtId="0" fontId="1" fillId="0" borderId="216" xfId="0" applyFont="1" applyBorder="1" applyAlignment="1">
      <alignment vertical="center"/>
    </xf>
    <xf numFmtId="14" fontId="8" fillId="3" borderId="124" xfId="0" applyNumberFormat="1" applyFont="1" applyFill="1" applyBorder="1" applyAlignment="1">
      <alignment horizontal="center" vertical="top" wrapText="1"/>
    </xf>
    <xf numFmtId="14" fontId="31" fillId="3" borderId="123" xfId="0" applyNumberFormat="1" applyFont="1" applyFill="1" applyBorder="1" applyAlignment="1">
      <alignment horizontal="left" vertical="top" wrapText="1"/>
    </xf>
    <xf numFmtId="0" fontId="1" fillId="16" borderId="180" xfId="0" applyFont="1" applyFill="1" applyBorder="1"/>
    <xf numFmtId="0" fontId="8" fillId="16" borderId="250" xfId="0" applyFont="1" applyFill="1" applyBorder="1" applyAlignment="1">
      <alignment horizontal="center" vertical="top" wrapText="1"/>
    </xf>
    <xf numFmtId="0" fontId="19" fillId="0" borderId="136" xfId="0" applyFont="1" applyBorder="1" applyAlignment="1">
      <alignment horizontal="left" vertical="top" wrapText="1"/>
    </xf>
    <xf numFmtId="0" fontId="1" fillId="16" borderId="180" xfId="0" applyFont="1" applyFill="1" applyBorder="1" applyAlignment="1">
      <alignment vertical="center"/>
    </xf>
    <xf numFmtId="0" fontId="70" fillId="5" borderId="316" xfId="0" applyFont="1" applyFill="1" applyBorder="1" applyAlignment="1">
      <alignment horizontal="center" vertical="top" wrapText="1"/>
    </xf>
    <xf numFmtId="0" fontId="19" fillId="5" borderId="136" xfId="0" applyFont="1" applyFill="1" applyBorder="1" applyAlignment="1">
      <alignment horizontal="left" vertical="top" wrapText="1"/>
    </xf>
    <xf numFmtId="0" fontId="1" fillId="16" borderId="216" xfId="0" applyFont="1" applyFill="1" applyBorder="1" applyAlignment="1">
      <alignment horizontal="left" vertical="center" wrapText="1"/>
    </xf>
    <xf numFmtId="0" fontId="1" fillId="3" borderId="216" xfId="0" applyFont="1" applyFill="1" applyBorder="1" applyAlignment="1">
      <alignment horizontal="left" vertical="center" wrapText="1"/>
    </xf>
    <xf numFmtId="0" fontId="1" fillId="16" borderId="312" xfId="0" applyFont="1" applyFill="1" applyBorder="1" applyAlignment="1">
      <alignment horizontal="left" wrapText="1"/>
    </xf>
    <xf numFmtId="0" fontId="30" fillId="5" borderId="24" xfId="0" applyFont="1" applyFill="1" applyBorder="1" applyAlignment="1">
      <alignment horizontal="left" vertical="top"/>
    </xf>
    <xf numFmtId="0" fontId="1" fillId="4" borderId="180" xfId="0" applyFont="1" applyFill="1" applyBorder="1"/>
    <xf numFmtId="0" fontId="1" fillId="3" borderId="180" xfId="0" applyFont="1" applyFill="1" applyBorder="1" applyAlignment="1">
      <alignment vertical="top" wrapText="1"/>
    </xf>
    <xf numFmtId="14" fontId="48" fillId="3" borderId="123" xfId="0" applyNumberFormat="1" applyFont="1" applyFill="1" applyBorder="1" applyAlignment="1">
      <alignment horizontal="left" vertical="top" wrapText="1"/>
    </xf>
    <xf numFmtId="0" fontId="2" fillId="26" borderId="0" xfId="0" applyFont="1" applyFill="1"/>
    <xf numFmtId="0" fontId="1" fillId="4" borderId="237" xfId="0" applyFont="1" applyFill="1" applyBorder="1" applyAlignment="1">
      <alignment vertical="center" wrapText="1"/>
    </xf>
    <xf numFmtId="14" fontId="31" fillId="4" borderId="266" xfId="0" applyNumberFormat="1" applyFont="1" applyFill="1" applyBorder="1" applyAlignment="1">
      <alignment horizontal="left" vertical="top" wrapText="1"/>
    </xf>
    <xf numFmtId="0" fontId="71" fillId="0" borderId="0" xfId="0" applyFont="1" applyAlignment="1">
      <alignment horizontal="center" vertical="top"/>
    </xf>
    <xf numFmtId="0" fontId="4" fillId="0" borderId="0" xfId="0" applyFont="1" applyAlignment="1">
      <alignment vertical="center"/>
    </xf>
    <xf numFmtId="0" fontId="10" fillId="0" borderId="0" xfId="0" applyFont="1" applyAlignment="1">
      <alignment horizontal="right" vertical="center"/>
    </xf>
    <xf numFmtId="0" fontId="5" fillId="2" borderId="47" xfId="0" applyFont="1" applyFill="1" applyBorder="1" applyAlignment="1">
      <alignment horizontal="center" vertical="center" wrapText="1"/>
    </xf>
    <xf numFmtId="0" fontId="3" fillId="0" borderId="188" xfId="0" applyFont="1" applyBorder="1" applyAlignment="1">
      <alignment horizontal="right" vertical="center" wrapText="1"/>
    </xf>
    <xf numFmtId="9" fontId="9" fillId="0" borderId="296" xfId="1" applyFont="1" applyBorder="1" applyAlignment="1">
      <alignment horizontal="center" vertical="center" wrapText="1" shrinkToFit="1"/>
    </xf>
    <xf numFmtId="0" fontId="3" fillId="0" borderId="297" xfId="0" applyFont="1" applyBorder="1" applyAlignment="1">
      <alignment horizontal="center" vertical="center" wrapText="1" shrinkToFit="1"/>
    </xf>
    <xf numFmtId="9" fontId="9" fillId="0" borderId="298" xfId="1" applyFont="1" applyBorder="1" applyAlignment="1">
      <alignment horizontal="center" vertical="center" wrapText="1" shrinkToFit="1"/>
    </xf>
    <xf numFmtId="0" fontId="9" fillId="0" borderId="297" xfId="0" applyFont="1" applyBorder="1" applyAlignment="1">
      <alignment horizontal="center" vertical="center" wrapText="1" shrinkToFit="1"/>
    </xf>
    <xf numFmtId="0" fontId="3" fillId="0" borderId="299" xfId="0" applyFont="1" applyBorder="1" applyAlignment="1">
      <alignment horizontal="center" vertical="center" wrapText="1" shrinkToFit="1"/>
    </xf>
    <xf numFmtId="0" fontId="9" fillId="0" borderId="300" xfId="0" applyFont="1" applyBorder="1" applyAlignment="1">
      <alignment horizontal="center" vertical="top" wrapText="1" shrinkToFit="1"/>
    </xf>
    <xf numFmtId="0" fontId="29" fillId="0" borderId="190" xfId="0" applyFont="1" applyBorder="1" applyAlignment="1">
      <alignment horizontal="right" vertical="top" wrapText="1" shrinkToFit="1"/>
    </xf>
    <xf numFmtId="0" fontId="73" fillId="18" borderId="6" xfId="0" applyFont="1" applyFill="1" applyBorder="1" applyAlignment="1">
      <alignment horizontal="left" vertical="top" wrapText="1"/>
    </xf>
    <xf numFmtId="0" fontId="73" fillId="18" borderId="58" xfId="0" applyFont="1" applyFill="1" applyBorder="1" applyAlignment="1">
      <alignment vertical="top" wrapText="1"/>
    </xf>
    <xf numFmtId="0" fontId="17" fillId="18" borderId="58" xfId="0" applyFont="1" applyFill="1" applyBorder="1" applyAlignment="1">
      <alignment horizontal="center" vertical="top" wrapText="1"/>
    </xf>
    <xf numFmtId="0" fontId="73" fillId="18" borderId="7" xfId="0" applyFont="1" applyFill="1" applyBorder="1" applyAlignment="1">
      <alignment horizontal="left" vertical="top" wrapText="1"/>
    </xf>
    <xf numFmtId="0" fontId="30" fillId="19" borderId="11" xfId="0" applyFont="1" applyFill="1" applyBorder="1" applyAlignment="1">
      <alignment horizontal="left" vertical="top"/>
    </xf>
    <xf numFmtId="9" fontId="10" fillId="19" borderId="13" xfId="0" applyNumberFormat="1" applyFont="1" applyFill="1" applyBorder="1" applyAlignment="1">
      <alignment horizontal="center" vertical="top"/>
    </xf>
    <xf numFmtId="0" fontId="10" fillId="19" borderId="13" xfId="0" applyFont="1" applyFill="1" applyBorder="1" applyAlignment="1">
      <alignment horizontal="center" vertical="top"/>
    </xf>
    <xf numFmtId="0" fontId="41" fillId="19" borderId="13" xfId="0" applyFont="1" applyFill="1" applyBorder="1" applyAlignment="1">
      <alignment horizontal="center" vertical="top"/>
    </xf>
    <xf numFmtId="0" fontId="10" fillId="19" borderId="14" xfId="0" applyFont="1" applyFill="1" applyBorder="1" applyAlignment="1">
      <alignment horizontal="left" vertical="top"/>
    </xf>
    <xf numFmtId="0" fontId="1" fillId="0" borderId="303" xfId="0" applyFont="1" applyBorder="1" applyAlignment="1">
      <alignment horizontal="justify" vertical="top"/>
    </xf>
    <xf numFmtId="0" fontId="20" fillId="3" borderId="33" xfId="0" applyFont="1" applyFill="1" applyBorder="1" applyAlignment="1">
      <alignment horizontal="center" vertical="top" wrapText="1"/>
    </xf>
    <xf numFmtId="0" fontId="48" fillId="3" borderId="177" xfId="0" applyFont="1" applyFill="1" applyBorder="1" applyAlignment="1">
      <alignment horizontal="left" vertical="top" wrapText="1"/>
    </xf>
    <xf numFmtId="0" fontId="1" fillId="0" borderId="233" xfId="0" applyFont="1" applyBorder="1" applyAlignment="1">
      <alignment horizontal="justify" vertical="top"/>
    </xf>
    <xf numFmtId="0" fontId="48" fillId="3" borderId="123" xfId="0" applyFont="1" applyFill="1" applyBorder="1" applyAlignment="1">
      <alignment horizontal="left" vertical="top" wrapText="1"/>
    </xf>
    <xf numFmtId="0" fontId="1" fillId="4" borderId="303" xfId="0" applyFont="1" applyFill="1" applyBorder="1" applyAlignment="1">
      <alignment horizontal="justify" vertical="top"/>
    </xf>
    <xf numFmtId="0" fontId="31" fillId="4" borderId="177" xfId="0" applyFont="1" applyFill="1" applyBorder="1" applyAlignment="1">
      <alignment horizontal="left" vertical="top" wrapText="1"/>
    </xf>
    <xf numFmtId="0" fontId="48" fillId="0" borderId="178" xfId="0" applyFont="1" applyBorder="1" applyAlignment="1">
      <alignment horizontal="left" vertical="top" wrapText="1"/>
    </xf>
    <xf numFmtId="0" fontId="1" fillId="4" borderId="217" xfId="0" applyFont="1" applyFill="1" applyBorder="1" applyAlignment="1">
      <alignment horizontal="justify" vertical="top"/>
    </xf>
    <xf numFmtId="0" fontId="73" fillId="27" borderId="6" xfId="0" applyFont="1" applyFill="1" applyBorder="1" applyAlignment="1">
      <alignment horizontal="left" vertical="top"/>
    </xf>
    <xf numFmtId="0" fontId="47" fillId="27" borderId="58" xfId="0" applyFont="1" applyFill="1" applyBorder="1" applyAlignment="1">
      <alignment horizontal="center" vertical="top" wrapText="1"/>
    </xf>
    <xf numFmtId="0" fontId="9" fillId="27" borderId="58" xfId="0" applyFont="1" applyFill="1" applyBorder="1" applyAlignment="1">
      <alignment horizontal="center" vertical="top" wrapText="1"/>
    </xf>
    <xf numFmtId="0" fontId="47" fillId="27" borderId="7" xfId="0" applyFont="1" applyFill="1" applyBorder="1" applyAlignment="1">
      <alignment horizontal="left" vertical="top" wrapText="1"/>
    </xf>
    <xf numFmtId="0" fontId="10" fillId="19" borderId="11" xfId="0" applyFont="1" applyFill="1" applyBorder="1" applyAlignment="1">
      <alignment horizontal="left" vertical="top"/>
    </xf>
    <xf numFmtId="0" fontId="1" fillId="4" borderId="180" xfId="0" applyFont="1" applyFill="1" applyBorder="1" applyAlignment="1">
      <alignment horizontal="justify" vertical="top"/>
    </xf>
    <xf numFmtId="0" fontId="31" fillId="4" borderId="251" xfId="0" applyFont="1" applyFill="1" applyBorder="1" applyAlignment="1">
      <alignment horizontal="left" vertical="top" wrapText="1"/>
    </xf>
    <xf numFmtId="0" fontId="1" fillId="4" borderId="252" xfId="0" applyFont="1" applyFill="1" applyBorder="1" applyAlignment="1">
      <alignment vertical="top" wrapText="1"/>
    </xf>
    <xf numFmtId="0" fontId="1" fillId="0" borderId="303" xfId="0" applyFont="1" applyBorder="1" applyAlignment="1">
      <alignment vertical="top"/>
    </xf>
    <xf numFmtId="0" fontId="1" fillId="4" borderId="216" xfId="0" applyFont="1" applyFill="1" applyBorder="1" applyAlignment="1">
      <alignment vertical="top"/>
    </xf>
    <xf numFmtId="0" fontId="1" fillId="4" borderId="233" xfId="0" applyFont="1" applyFill="1" applyBorder="1" applyAlignment="1">
      <alignment vertical="top"/>
    </xf>
    <xf numFmtId="0" fontId="1" fillId="0" borderId="317" xfId="0" applyFont="1" applyBorder="1" applyAlignment="1">
      <alignment vertical="top" wrapText="1"/>
    </xf>
    <xf numFmtId="0" fontId="30" fillId="5" borderId="25" xfId="0" applyFont="1" applyFill="1" applyBorder="1" applyAlignment="1">
      <alignment horizontal="center" vertical="top" wrapText="1"/>
    </xf>
    <xf numFmtId="0" fontId="41" fillId="5" borderId="25" xfId="0" applyFont="1" applyFill="1" applyBorder="1" applyAlignment="1">
      <alignment horizontal="center" vertical="top" wrapText="1"/>
    </xf>
    <xf numFmtId="0" fontId="30" fillId="5" borderId="26" xfId="0" applyFont="1" applyFill="1" applyBorder="1" applyAlignment="1">
      <alignment horizontal="left" vertical="top" wrapText="1"/>
    </xf>
    <xf numFmtId="0" fontId="1" fillId="4" borderId="118" xfId="0" applyFont="1" applyFill="1" applyBorder="1" applyAlignment="1">
      <alignment vertical="top" wrapText="1"/>
    </xf>
    <xf numFmtId="0" fontId="30" fillId="19" borderId="13" xfId="0" applyFont="1" applyFill="1" applyBorder="1" applyAlignment="1">
      <alignment horizontal="center" vertical="top" wrapText="1"/>
    </xf>
    <xf numFmtId="0" fontId="41" fillId="19" borderId="13" xfId="0" applyFont="1" applyFill="1" applyBorder="1" applyAlignment="1">
      <alignment horizontal="center" vertical="top" wrapText="1"/>
    </xf>
    <xf numFmtId="0" fontId="30" fillId="19" borderId="14" xfId="0" applyFont="1" applyFill="1" applyBorder="1" applyAlignment="1">
      <alignment horizontal="left" vertical="top" wrapText="1"/>
    </xf>
    <xf numFmtId="0" fontId="1" fillId="4" borderId="233" xfId="0" applyFont="1" applyFill="1" applyBorder="1" applyAlignment="1">
      <alignment horizontal="justify" vertical="top"/>
    </xf>
    <xf numFmtId="0" fontId="1" fillId="4" borderId="180" xfId="0" applyFont="1" applyFill="1" applyBorder="1" applyAlignment="1">
      <alignment vertical="top"/>
    </xf>
    <xf numFmtId="0" fontId="1" fillId="4" borderId="233" xfId="0" applyFont="1" applyFill="1" applyBorder="1" applyAlignment="1">
      <alignment vertical="top" wrapText="1"/>
    </xf>
    <xf numFmtId="0" fontId="1" fillId="4" borderId="223" xfId="0" applyFont="1" applyFill="1" applyBorder="1" applyAlignment="1">
      <alignment vertical="top"/>
    </xf>
    <xf numFmtId="0" fontId="8" fillId="4" borderId="318" xfId="0" applyFont="1" applyFill="1" applyBorder="1" applyAlignment="1">
      <alignment horizontal="center" vertical="top" wrapText="1"/>
    </xf>
    <xf numFmtId="0" fontId="8" fillId="4" borderId="293" xfId="0" applyFont="1" applyFill="1" applyBorder="1" applyAlignment="1">
      <alignment horizontal="center" vertical="top" wrapText="1"/>
    </xf>
    <xf numFmtId="0" fontId="8" fillId="4" borderId="42" xfId="0" applyFont="1" applyFill="1" applyBorder="1" applyAlignment="1">
      <alignment horizontal="center" vertical="top" wrapText="1"/>
    </xf>
    <xf numFmtId="0" fontId="8" fillId="4" borderId="319" xfId="0" applyFont="1" applyFill="1" applyBorder="1" applyAlignment="1">
      <alignment horizontal="center" vertical="top" wrapText="1"/>
    </xf>
    <xf numFmtId="14" fontId="31" fillId="4" borderId="116" xfId="0" applyNumberFormat="1" applyFont="1" applyFill="1" applyBorder="1" applyAlignment="1">
      <alignment horizontal="left" vertical="top" wrapText="1"/>
    </xf>
    <xf numFmtId="0" fontId="74" fillId="0" borderId="0" xfId="0" applyFont="1" applyAlignment="1">
      <alignment horizontal="center" vertical="top"/>
    </xf>
    <xf numFmtId="0" fontId="1" fillId="0" borderId="118" xfId="0" applyFont="1" applyBorder="1" applyAlignment="1">
      <alignment horizontal="justify" vertical="center"/>
    </xf>
    <xf numFmtId="0" fontId="1" fillId="4" borderId="180" xfId="0" applyFont="1" applyFill="1" applyBorder="1" applyAlignment="1">
      <alignment horizontal="justify" vertical="center"/>
    </xf>
    <xf numFmtId="0" fontId="1" fillId="0" borderId="180" xfId="0" applyFont="1" applyBorder="1" applyAlignment="1">
      <alignment horizontal="justify" vertical="center"/>
    </xf>
    <xf numFmtId="0" fontId="1" fillId="0" borderId="180" xfId="0" applyFont="1" applyBorder="1" applyAlignment="1">
      <alignment vertical="center" wrapText="1"/>
    </xf>
    <xf numFmtId="0" fontId="1" fillId="4" borderId="320" xfId="0" applyFont="1" applyFill="1" applyBorder="1" applyAlignment="1">
      <alignment vertical="center" wrapText="1"/>
    </xf>
    <xf numFmtId="0" fontId="1" fillId="4" borderId="237" xfId="0" applyFont="1" applyFill="1" applyBorder="1" applyAlignment="1">
      <alignment horizontal="justify" vertical="center"/>
    </xf>
    <xf numFmtId="0" fontId="8" fillId="3" borderId="0" xfId="0" applyFont="1" applyFill="1" applyAlignment="1">
      <alignment vertical="top"/>
    </xf>
    <xf numFmtId="0" fontId="3" fillId="28" borderId="0" xfId="0" applyFont="1" applyFill="1" applyAlignment="1">
      <alignment vertical="center"/>
    </xf>
    <xf numFmtId="0" fontId="63" fillId="3" borderId="0" xfId="0" applyFont="1" applyFill="1" applyAlignment="1">
      <alignment horizontal="center" vertical="center"/>
    </xf>
    <xf numFmtId="0" fontId="5" fillId="0" borderId="0" xfId="0" applyFont="1" applyAlignment="1">
      <alignment horizontal="left" vertical="center" wrapText="1"/>
    </xf>
    <xf numFmtId="0" fontId="63" fillId="0" borderId="0" xfId="0" applyFont="1" applyAlignment="1">
      <alignment horizontal="right" vertical="center" wrapText="1"/>
    </xf>
    <xf numFmtId="0" fontId="9" fillId="3" borderId="0" xfId="0" applyFont="1" applyFill="1" applyAlignment="1">
      <alignment vertical="top"/>
    </xf>
    <xf numFmtId="0" fontId="4" fillId="2" borderId="321" xfId="0" applyFont="1" applyFill="1" applyBorder="1" applyAlignment="1">
      <alignment horizontal="center" vertical="center" wrapText="1"/>
    </xf>
    <xf numFmtId="0" fontId="37" fillId="19" borderId="326" xfId="0" applyFont="1" applyFill="1" applyBorder="1" applyAlignment="1">
      <alignment horizontal="center" vertical="center" wrapText="1"/>
    </xf>
    <xf numFmtId="0" fontId="4" fillId="2" borderId="327" xfId="0" applyFont="1" applyFill="1" applyBorder="1" applyAlignment="1">
      <alignment horizontal="center" vertical="center" wrapText="1"/>
    </xf>
    <xf numFmtId="0" fontId="2" fillId="3" borderId="0" xfId="0" applyFont="1" applyFill="1" applyAlignment="1">
      <alignment horizontal="left" vertical="center" wrapText="1"/>
    </xf>
    <xf numFmtId="0" fontId="29" fillId="3" borderId="0" xfId="0" applyFont="1" applyFill="1" applyAlignment="1">
      <alignment vertical="top"/>
    </xf>
    <xf numFmtId="0" fontId="9" fillId="3" borderId="0" xfId="0" applyFont="1" applyFill="1" applyAlignment="1">
      <alignment vertical="top" wrapText="1"/>
    </xf>
    <xf numFmtId="9" fontId="6" fillId="0" borderId="69" xfId="3" applyFont="1" applyBorder="1" applyAlignment="1">
      <alignment horizontal="center" vertical="center" wrapText="1" shrinkToFit="1"/>
    </xf>
    <xf numFmtId="9" fontId="6" fillId="0" borderId="71" xfId="3" applyFont="1" applyBorder="1" applyAlignment="1">
      <alignment horizontal="center" vertical="center" wrapText="1" shrinkToFit="1"/>
    </xf>
    <xf numFmtId="0" fontId="3" fillId="3" borderId="58" xfId="0" applyFont="1" applyFill="1" applyBorder="1" applyAlignment="1">
      <alignment horizontal="center" vertical="center" wrapText="1" shrinkToFit="1"/>
    </xf>
    <xf numFmtId="0" fontId="21" fillId="0" borderId="328" xfId="0" applyFont="1" applyBorder="1" applyAlignment="1">
      <alignment horizontal="right" vertical="center" wrapText="1" shrinkToFit="1"/>
    </xf>
    <xf numFmtId="0" fontId="8" fillId="3" borderId="0" xfId="0" applyFont="1" applyFill="1" applyAlignment="1">
      <alignment vertical="top" wrapText="1"/>
    </xf>
    <xf numFmtId="0" fontId="5" fillId="17" borderId="188" xfId="0" applyFont="1" applyFill="1" applyBorder="1" applyAlignment="1">
      <alignment vertical="top" wrapText="1"/>
    </xf>
    <xf numFmtId="0" fontId="8" fillId="17" borderId="189" xfId="0" applyFont="1" applyFill="1" applyBorder="1" applyAlignment="1">
      <alignment vertical="top" wrapText="1"/>
    </xf>
    <xf numFmtId="0" fontId="1" fillId="17" borderId="189" xfId="0" applyFont="1" applyFill="1" applyBorder="1" applyAlignment="1">
      <alignment horizontal="center" vertical="top" wrapText="1"/>
    </xf>
    <xf numFmtId="0" fontId="5" fillId="17" borderId="190" xfId="0" applyFont="1" applyFill="1" applyBorder="1" applyAlignment="1">
      <alignment vertical="top" wrapText="1"/>
    </xf>
    <xf numFmtId="0" fontId="47" fillId="7" borderId="36" xfId="0" applyFont="1" applyFill="1" applyBorder="1" applyAlignment="1">
      <alignment vertical="center" wrapText="1"/>
    </xf>
    <xf numFmtId="0" fontId="18" fillId="7" borderId="37" xfId="0" applyFont="1" applyFill="1" applyBorder="1" applyAlignment="1">
      <alignment vertical="center" wrapText="1"/>
    </xf>
    <xf numFmtId="0" fontId="19" fillId="7" borderId="37" xfId="0" applyFont="1" applyFill="1" applyBorder="1" applyAlignment="1">
      <alignment horizontal="center" vertical="center" wrapText="1"/>
    </xf>
    <xf numFmtId="0" fontId="78" fillId="7" borderId="38" xfId="0" applyFont="1" applyFill="1" applyBorder="1" applyAlignment="1">
      <alignment vertical="center" wrapText="1"/>
    </xf>
    <xf numFmtId="0" fontId="1" fillId="9" borderId="3" xfId="0" applyFont="1" applyFill="1" applyBorder="1" applyAlignment="1">
      <alignment horizontal="center" vertical="top" wrapText="1"/>
    </xf>
    <xf numFmtId="0" fontId="79" fillId="3" borderId="0" xfId="0" applyFont="1" applyFill="1" applyAlignment="1">
      <alignment vertical="top" wrapText="1"/>
    </xf>
    <xf numFmtId="0" fontId="80" fillId="3" borderId="24" xfId="0" applyFont="1" applyFill="1" applyBorder="1" applyAlignment="1">
      <alignment vertical="top" wrapText="1"/>
    </xf>
    <xf numFmtId="0" fontId="79" fillId="3" borderId="32" xfId="0" applyFont="1" applyFill="1" applyBorder="1" applyAlignment="1">
      <alignment horizontal="center" vertical="top" wrapText="1"/>
    </xf>
    <xf numFmtId="0" fontId="80" fillId="3" borderId="110" xfId="0" applyFont="1" applyFill="1" applyBorder="1" applyAlignment="1">
      <alignment horizontal="center" vertical="top" wrapText="1"/>
    </xf>
    <xf numFmtId="0" fontId="79" fillId="3" borderId="33" xfId="0" applyFont="1" applyFill="1" applyBorder="1" applyAlignment="1">
      <alignment horizontal="center" vertical="top" wrapText="1"/>
    </xf>
    <xf numFmtId="0" fontId="80" fillId="3" borderId="34" xfId="0" applyFont="1" applyFill="1" applyBorder="1" applyAlignment="1">
      <alignment horizontal="center" vertical="top" wrapText="1"/>
    </xf>
    <xf numFmtId="0" fontId="79" fillId="3" borderId="78" xfId="0" applyFont="1" applyFill="1" applyBorder="1" applyAlignment="1">
      <alignment horizontal="center" vertical="top" wrapText="1"/>
    </xf>
    <xf numFmtId="0" fontId="35" fillId="3" borderId="26" xfId="0" applyFont="1" applyFill="1" applyBorder="1" applyAlignment="1">
      <alignment horizontal="left" vertical="top" wrapText="1"/>
    </xf>
    <xf numFmtId="0" fontId="80" fillId="3" borderId="21" xfId="0" applyFont="1" applyFill="1" applyBorder="1" applyAlignment="1">
      <alignment vertical="top" wrapText="1"/>
    </xf>
    <xf numFmtId="0" fontId="79" fillId="3" borderId="4" xfId="0" applyFont="1" applyFill="1" applyBorder="1" applyAlignment="1">
      <alignment horizontal="center" vertical="top" wrapText="1"/>
    </xf>
    <xf numFmtId="0" fontId="80" fillId="3" borderId="1" xfId="0" applyFont="1" applyFill="1" applyBorder="1" applyAlignment="1">
      <alignment horizontal="center" vertical="top" wrapText="1"/>
    </xf>
    <xf numFmtId="0" fontId="79" fillId="3" borderId="2" xfId="0" applyFont="1" applyFill="1" applyBorder="1" applyAlignment="1">
      <alignment horizontal="center" vertical="top" wrapText="1"/>
    </xf>
    <xf numFmtId="0" fontId="80" fillId="3" borderId="23" xfId="0" applyFont="1" applyFill="1" applyBorder="1" applyAlignment="1">
      <alignment horizontal="center" vertical="top" wrapText="1"/>
    </xf>
    <xf numFmtId="0" fontId="79" fillId="3" borderId="23" xfId="0" applyFont="1" applyFill="1" applyBorder="1" applyAlignment="1">
      <alignment horizontal="center" vertical="top" wrapText="1"/>
    </xf>
    <xf numFmtId="0" fontId="35" fillId="3" borderId="22" xfId="0" applyFont="1" applyFill="1" applyBorder="1" applyAlignment="1">
      <alignment horizontal="left" vertical="top" wrapText="1"/>
    </xf>
    <xf numFmtId="0" fontId="80" fillId="3" borderId="118" xfId="0" applyFont="1" applyFill="1" applyBorder="1" applyAlignment="1">
      <alignment vertical="top"/>
    </xf>
    <xf numFmtId="0" fontId="79" fillId="3" borderId="124" xfId="0" applyFont="1" applyFill="1" applyBorder="1" applyAlignment="1">
      <alignment horizontal="center" vertical="top" wrapText="1"/>
    </xf>
    <xf numFmtId="0" fontId="80" fillId="3" borderId="128" xfId="0" applyFont="1" applyFill="1" applyBorder="1" applyAlignment="1">
      <alignment horizontal="center" vertical="top" wrapText="1"/>
    </xf>
    <xf numFmtId="0" fontId="79" fillId="3" borderId="126" xfId="0" applyFont="1" applyFill="1" applyBorder="1" applyAlignment="1">
      <alignment horizontal="center" vertical="top" wrapText="1"/>
    </xf>
    <xf numFmtId="0" fontId="20" fillId="3" borderId="126" xfId="0" applyFont="1" applyFill="1" applyBorder="1" applyAlignment="1">
      <alignment horizontal="center" vertical="top" wrapText="1"/>
    </xf>
    <xf numFmtId="0" fontId="80" fillId="3" borderId="119" xfId="0" applyFont="1" applyFill="1" applyBorder="1" applyAlignment="1">
      <alignment horizontal="center" vertical="top" wrapText="1"/>
    </xf>
    <xf numFmtId="0" fontId="79" fillId="3" borderId="119" xfId="0" applyFont="1" applyFill="1" applyBorder="1" applyAlignment="1">
      <alignment horizontal="center" vertical="top" wrapText="1"/>
    </xf>
    <xf numFmtId="0" fontId="35" fillId="3" borderId="121" xfId="0" applyFont="1" applyFill="1" applyBorder="1" applyAlignment="1">
      <alignment horizontal="left" vertical="top" wrapText="1"/>
    </xf>
    <xf numFmtId="0" fontId="81" fillId="9" borderId="8" xfId="0" applyFont="1" applyFill="1" applyBorder="1" applyAlignment="1">
      <alignment vertical="center"/>
    </xf>
    <xf numFmtId="0" fontId="20" fillId="9" borderId="3" xfId="0" applyFont="1" applyFill="1" applyBorder="1" applyAlignment="1">
      <alignment horizontal="center" vertical="top" wrapText="1"/>
    </xf>
    <xf numFmtId="0" fontId="79" fillId="9" borderId="3" xfId="0" applyFont="1" applyFill="1" applyBorder="1" applyAlignment="1">
      <alignment horizontal="center" vertical="top" wrapText="1"/>
    </xf>
    <xf numFmtId="0" fontId="35" fillId="9" borderId="9" xfId="0" applyFont="1" applyFill="1" applyBorder="1" applyAlignment="1">
      <alignment vertical="top" wrapText="1"/>
    </xf>
    <xf numFmtId="0" fontId="82" fillId="3" borderId="24" xfId="0" applyFont="1" applyFill="1" applyBorder="1" applyAlignment="1">
      <alignment vertical="top" wrapText="1"/>
    </xf>
    <xf numFmtId="0" fontId="83" fillId="3" borderId="21" xfId="0" applyFont="1" applyFill="1" applyBorder="1" applyAlignment="1">
      <alignment vertical="top" wrapText="1"/>
    </xf>
    <xf numFmtId="0" fontId="1" fillId="3" borderId="110"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23" xfId="0" applyFont="1" applyFill="1" applyBorder="1" applyAlignment="1">
      <alignment horizontal="center" vertical="top" wrapText="1"/>
    </xf>
    <xf numFmtId="0" fontId="47" fillId="7" borderId="188" xfId="0" applyFont="1" applyFill="1" applyBorder="1" applyAlignment="1">
      <alignment vertical="center" wrapText="1"/>
    </xf>
    <xf numFmtId="0" fontId="18" fillId="7" borderId="189" xfId="0" applyFont="1" applyFill="1" applyBorder="1" applyAlignment="1">
      <alignment vertical="center" wrapText="1"/>
    </xf>
    <xf numFmtId="0" fontId="19" fillId="7" borderId="189" xfId="0" applyFont="1" applyFill="1" applyBorder="1" applyAlignment="1">
      <alignment horizontal="center" vertical="center" wrapText="1"/>
    </xf>
    <xf numFmtId="0" fontId="78" fillId="7" borderId="190" xfId="0" applyFont="1" applyFill="1" applyBorder="1" applyAlignment="1">
      <alignment vertical="center" wrapText="1"/>
    </xf>
    <xf numFmtId="0" fontId="4" fillId="29" borderId="180" xfId="0" applyFont="1" applyFill="1" applyBorder="1" applyAlignment="1">
      <alignment vertical="center" wrapText="1"/>
    </xf>
    <xf numFmtId="0" fontId="18" fillId="29" borderId="0" xfId="0" applyFont="1" applyFill="1" applyAlignment="1">
      <alignment vertical="center" wrapText="1"/>
    </xf>
    <xf numFmtId="0" fontId="19" fillId="29" borderId="0" xfId="0" applyFont="1" applyFill="1" applyAlignment="1">
      <alignment horizontal="center" vertical="center" wrapText="1"/>
    </xf>
    <xf numFmtId="0" fontId="78" fillId="29" borderId="19" xfId="0" applyFont="1" applyFill="1" applyBorder="1" applyAlignment="1">
      <alignment vertical="center" wrapText="1"/>
    </xf>
    <xf numFmtId="0" fontId="84" fillId="3" borderId="2" xfId="0" applyFont="1" applyFill="1" applyBorder="1" applyAlignment="1">
      <alignment horizontal="center" vertical="top" wrapText="1"/>
    </xf>
    <xf numFmtId="0" fontId="85" fillId="3" borderId="1" xfId="0" applyFont="1" applyFill="1" applyBorder="1" applyAlignment="1">
      <alignment horizontal="center" vertical="top" wrapText="1"/>
    </xf>
    <xf numFmtId="0" fontId="82" fillId="3" borderId="118" xfId="0" applyFont="1" applyFill="1" applyBorder="1" applyAlignment="1">
      <alignment vertical="top" wrapText="1"/>
    </xf>
    <xf numFmtId="0" fontId="4" fillId="29" borderId="73" xfId="0" applyFont="1" applyFill="1" applyBorder="1" applyAlignment="1">
      <alignment vertical="center" wrapText="1"/>
    </xf>
    <xf numFmtId="0" fontId="18" fillId="29" borderId="74" xfId="0" applyFont="1" applyFill="1" applyBorder="1" applyAlignment="1">
      <alignment vertical="center" wrapText="1"/>
    </xf>
    <xf numFmtId="0" fontId="19" fillId="29" borderId="74" xfId="0" applyFont="1" applyFill="1" applyBorder="1" applyAlignment="1">
      <alignment horizontal="center" vertical="center" wrapText="1"/>
    </xf>
    <xf numFmtId="0" fontId="78" fillId="29" borderId="75" xfId="0" applyFont="1" applyFill="1" applyBorder="1" applyAlignment="1">
      <alignment vertical="center" wrapText="1"/>
    </xf>
    <xf numFmtId="0" fontId="80" fillId="3" borderId="118" xfId="0" applyFont="1" applyFill="1" applyBorder="1" applyAlignment="1">
      <alignment vertical="top" wrapText="1"/>
    </xf>
    <xf numFmtId="0" fontId="79" fillId="3" borderId="0" xfId="0" applyFont="1" applyFill="1" applyAlignment="1">
      <alignment vertical="top"/>
    </xf>
    <xf numFmtId="0" fontId="76" fillId="17" borderId="73" xfId="0" applyFont="1" applyFill="1" applyBorder="1" applyAlignment="1">
      <alignment vertical="center" wrapText="1"/>
    </xf>
    <xf numFmtId="0" fontId="81" fillId="19" borderId="8" xfId="0" applyFont="1" applyFill="1" applyBorder="1" applyAlignment="1">
      <alignment vertical="center"/>
    </xf>
    <xf numFmtId="0" fontId="79" fillId="19" borderId="3" xfId="0" applyFont="1" applyFill="1" applyBorder="1" applyAlignment="1">
      <alignment horizontal="center" vertical="top" wrapText="1"/>
    </xf>
    <xf numFmtId="0" fontId="80" fillId="19" borderId="3" xfId="0" applyFont="1" applyFill="1" applyBorder="1" applyAlignment="1">
      <alignment horizontal="center" vertical="top" wrapText="1"/>
    </xf>
    <xf numFmtId="0" fontId="35" fillId="19" borderId="9" xfId="0" applyFont="1" applyFill="1" applyBorder="1" applyAlignment="1">
      <alignment vertical="top" wrapText="1"/>
    </xf>
    <xf numFmtId="0" fontId="2" fillId="3" borderId="0" xfId="0" applyFont="1" applyFill="1" applyAlignment="1">
      <alignment vertical="center"/>
    </xf>
    <xf numFmtId="0" fontId="20" fillId="19" borderId="3" xfId="0" applyFont="1" applyFill="1" applyBorder="1" applyAlignment="1">
      <alignment horizontal="center" vertical="top" wrapText="1"/>
    </xf>
    <xf numFmtId="0" fontId="80" fillId="3" borderId="275" xfId="0" applyFont="1" applyFill="1" applyBorder="1" applyAlignment="1">
      <alignment vertical="top" wrapText="1"/>
    </xf>
    <xf numFmtId="0" fontId="79" fillId="3" borderId="224" xfId="0" applyFont="1" applyFill="1" applyBorder="1" applyAlignment="1">
      <alignment horizontal="center" vertical="top" wrapText="1"/>
    </xf>
    <xf numFmtId="0" fontId="80" fillId="3" borderId="225" xfId="0" applyFont="1" applyFill="1" applyBorder="1" applyAlignment="1">
      <alignment horizontal="center" vertical="top" wrapText="1"/>
    </xf>
    <xf numFmtId="0" fontId="79" fillId="3" borderId="226" xfId="0" applyFont="1" applyFill="1" applyBorder="1" applyAlignment="1">
      <alignment horizontal="center" vertical="top" wrapText="1"/>
    </xf>
    <xf numFmtId="0" fontId="20" fillId="3" borderId="226" xfId="0" applyFont="1" applyFill="1" applyBorder="1" applyAlignment="1">
      <alignment horizontal="center" vertical="top" wrapText="1"/>
    </xf>
    <xf numFmtId="0" fontId="80" fillId="3" borderId="227" xfId="0" applyFont="1" applyFill="1" applyBorder="1" applyAlignment="1">
      <alignment horizontal="center" vertical="top" wrapText="1"/>
    </xf>
    <xf numFmtId="0" fontId="79" fillId="3" borderId="227" xfId="0" applyFont="1" applyFill="1" applyBorder="1" applyAlignment="1">
      <alignment horizontal="center" vertical="top" wrapText="1"/>
    </xf>
    <xf numFmtId="0" fontId="35" fillId="3" borderId="228" xfId="0" applyFont="1" applyFill="1" applyBorder="1" applyAlignment="1">
      <alignment horizontal="left" vertical="top" wrapText="1"/>
    </xf>
    <xf numFmtId="0" fontId="1" fillId="23" borderId="217" xfId="0" applyFont="1" applyFill="1" applyBorder="1" applyAlignment="1">
      <alignment vertical="top" wrapText="1"/>
    </xf>
    <xf numFmtId="0" fontId="32" fillId="19" borderId="91" xfId="0" applyFont="1" applyFill="1" applyBorder="1" applyAlignment="1">
      <alignment vertical="center"/>
    </xf>
    <xf numFmtId="0" fontId="18" fillId="19" borderId="94" xfId="0" applyFont="1" applyFill="1" applyBorder="1" applyAlignment="1">
      <alignment horizontal="center" vertical="top" wrapText="1"/>
    </xf>
    <xf numFmtId="0" fontId="32" fillId="19" borderId="97" xfId="0" applyFont="1" applyFill="1" applyBorder="1" applyAlignment="1">
      <alignment horizontal="left" vertical="top" wrapText="1"/>
    </xf>
    <xf numFmtId="0" fontId="32" fillId="5" borderId="180" xfId="0" applyFont="1" applyFill="1" applyBorder="1" applyAlignment="1">
      <alignment vertical="center"/>
    </xf>
    <xf numFmtId="0" fontId="1" fillId="23" borderId="11" xfId="0" applyFont="1" applyFill="1" applyBorder="1" applyAlignment="1">
      <alignment vertical="top"/>
    </xf>
    <xf numFmtId="9" fontId="8" fillId="23" borderId="76" xfId="0" applyNumberFormat="1" applyFont="1" applyFill="1" applyBorder="1" applyAlignment="1">
      <alignment horizontal="center" vertical="top" wrapText="1"/>
    </xf>
    <xf numFmtId="14" fontId="31" fillId="23" borderId="113" xfId="0" applyNumberFormat="1" applyFont="1" applyFill="1" applyBorder="1" applyAlignment="1">
      <alignment horizontal="left" vertical="top" wrapText="1"/>
    </xf>
    <xf numFmtId="0" fontId="1" fillId="23" borderId="118" xfId="0" applyFont="1" applyFill="1" applyBorder="1" applyAlignment="1">
      <alignment horizontal="left" vertical="top"/>
    </xf>
    <xf numFmtId="0" fontId="8" fillId="23" borderId="124" xfId="0" applyFont="1" applyFill="1" applyBorder="1" applyAlignment="1">
      <alignment horizontal="center"/>
    </xf>
    <xf numFmtId="0" fontId="8" fillId="23" borderId="128" xfId="0" applyFont="1" applyFill="1" applyBorder="1" applyAlignment="1">
      <alignment horizontal="center" vertical="top" wrapText="1"/>
    </xf>
    <xf numFmtId="9" fontId="8" fillId="23" borderId="126" xfId="0" applyNumberFormat="1" applyFont="1" applyFill="1" applyBorder="1" applyAlignment="1">
      <alignment horizontal="center" vertical="top" wrapText="1"/>
    </xf>
    <xf numFmtId="0" fontId="8" fillId="23" borderId="119" xfId="0" applyFont="1" applyFill="1" applyBorder="1" applyAlignment="1">
      <alignment horizontal="center" vertical="top" wrapText="1"/>
    </xf>
    <xf numFmtId="0" fontId="31" fillId="23" borderId="123" xfId="0" applyFont="1" applyFill="1" applyBorder="1" applyAlignment="1">
      <alignment horizontal="left" vertical="top" wrapText="1"/>
    </xf>
    <xf numFmtId="0" fontId="32" fillId="5" borderId="191" xfId="0" applyFont="1" applyFill="1" applyBorder="1" applyAlignment="1">
      <alignment vertical="center"/>
    </xf>
    <xf numFmtId="0" fontId="18" fillId="5" borderId="125" xfId="0" applyFont="1" applyFill="1" applyBorder="1" applyAlignment="1">
      <alignment horizontal="center" vertical="top" wrapText="1"/>
    </xf>
    <xf numFmtId="0" fontId="1" fillId="22" borderId="11" xfId="0" applyFont="1" applyFill="1" applyBorder="1" applyAlignment="1">
      <alignment vertical="top"/>
    </xf>
    <xf numFmtId="0" fontId="8" fillId="22" borderId="13" xfId="0" applyFont="1" applyFill="1" applyBorder="1" applyAlignment="1">
      <alignment horizontal="center" vertical="top"/>
    </xf>
    <xf numFmtId="9" fontId="8" fillId="22" borderId="221" xfId="0" applyNumberFormat="1" applyFont="1" applyFill="1" applyBorder="1" applyAlignment="1">
      <alignment horizontal="center" vertical="top" wrapText="1"/>
    </xf>
    <xf numFmtId="0" fontId="8" fillId="22" borderId="220" xfId="0" applyFont="1" applyFill="1" applyBorder="1" applyAlignment="1">
      <alignment horizontal="center" vertical="top" wrapText="1"/>
    </xf>
    <xf numFmtId="0" fontId="8" fillId="22" borderId="221" xfId="0" applyFont="1" applyFill="1" applyBorder="1" applyAlignment="1">
      <alignment horizontal="center" vertical="top"/>
    </xf>
    <xf numFmtId="0" fontId="8" fillId="22" borderId="125" xfId="0" applyFont="1" applyFill="1" applyBorder="1" applyAlignment="1">
      <alignment horizontal="center" vertical="top"/>
    </xf>
    <xf numFmtId="0" fontId="8" fillId="22" borderId="221" xfId="0" applyFont="1" applyFill="1" applyBorder="1" applyAlignment="1">
      <alignment horizontal="center" vertical="top" wrapText="1"/>
    </xf>
    <xf numFmtId="0" fontId="8" fillId="22" borderId="154" xfId="0" applyFont="1" applyFill="1" applyBorder="1" applyAlignment="1">
      <alignment horizontal="center" vertical="top" wrapText="1"/>
    </xf>
    <xf numFmtId="0" fontId="8" fillId="22" borderId="125" xfId="0" applyFont="1" applyFill="1" applyBorder="1" applyAlignment="1">
      <alignment horizontal="center" vertical="top" wrapText="1"/>
    </xf>
    <xf numFmtId="0" fontId="31" fillId="22" borderId="273" xfId="0" applyFont="1" applyFill="1" applyBorder="1" applyAlignment="1">
      <alignment horizontal="left" vertical="top" wrapText="1"/>
    </xf>
    <xf numFmtId="0" fontId="1" fillId="4" borderId="21" xfId="0" applyFont="1" applyFill="1" applyBorder="1" applyAlignment="1">
      <alignment vertical="top"/>
    </xf>
    <xf numFmtId="0" fontId="8" fillId="4" borderId="4" xfId="0" applyFont="1" applyFill="1" applyBorder="1" applyAlignment="1">
      <alignment horizontal="center" vertical="top"/>
    </xf>
    <xf numFmtId="0" fontId="8" fillId="4" borderId="10" xfId="0" applyFont="1" applyFill="1" applyBorder="1" applyAlignment="1">
      <alignment horizontal="center" vertical="top"/>
    </xf>
    <xf numFmtId="0" fontId="1" fillId="23" borderId="21" xfId="0" applyFont="1" applyFill="1" applyBorder="1" applyAlignment="1">
      <alignment vertical="top" wrapText="1"/>
    </xf>
    <xf numFmtId="9" fontId="8" fillId="23" borderId="124" xfId="0" applyNumberFormat="1" applyFont="1" applyFill="1" applyBorder="1" applyAlignment="1">
      <alignment horizontal="center" vertical="top" wrapText="1"/>
    </xf>
    <xf numFmtId="0" fontId="8" fillId="23" borderId="2" xfId="0" applyFont="1" applyFill="1" applyBorder="1" applyAlignment="1">
      <alignment horizontal="center" vertical="top"/>
    </xf>
    <xf numFmtId="0" fontId="8" fillId="23" borderId="10" xfId="0" applyFont="1" applyFill="1" applyBorder="1" applyAlignment="1">
      <alignment horizontal="center" vertical="top"/>
    </xf>
    <xf numFmtId="0" fontId="1" fillId="22" borderId="79" xfId="0" applyFont="1" applyFill="1" applyBorder="1" applyAlignment="1">
      <alignment vertical="top"/>
    </xf>
    <xf numFmtId="0" fontId="8" fillId="22" borderId="122" xfId="0" applyFont="1" applyFill="1" applyBorder="1" applyAlignment="1">
      <alignment horizontal="center" vertical="top"/>
    </xf>
    <xf numFmtId="0" fontId="8" fillId="22" borderId="82" xfId="0" applyFont="1" applyFill="1" applyBorder="1" applyAlignment="1">
      <alignment horizontal="center" vertical="top"/>
    </xf>
    <xf numFmtId="0" fontId="32" fillId="5" borderId="6" xfId="0" applyFont="1" applyFill="1" applyBorder="1" applyAlignment="1">
      <alignment vertical="center"/>
    </xf>
    <xf numFmtId="0" fontId="32" fillId="5" borderId="7" xfId="0" applyFont="1" applyFill="1" applyBorder="1" applyAlignment="1">
      <alignment horizontal="left" vertical="top" wrapText="1"/>
    </xf>
    <xf numFmtId="0" fontId="1" fillId="4" borderId="79" xfId="0" applyFont="1" applyFill="1" applyBorder="1" applyAlignment="1">
      <alignment vertical="top"/>
    </xf>
    <xf numFmtId="9" fontId="8" fillId="4" borderId="80" xfId="0" applyNumberFormat="1" applyFont="1" applyFill="1" applyBorder="1" applyAlignment="1">
      <alignment horizontal="center" vertical="top" wrapText="1"/>
    </xf>
    <xf numFmtId="0" fontId="1" fillId="23" borderId="91" xfId="0" applyFont="1" applyFill="1" applyBorder="1" applyAlignment="1">
      <alignment vertical="center"/>
    </xf>
    <xf numFmtId="9" fontId="8" fillId="23" borderId="95" xfId="0" applyNumberFormat="1" applyFont="1" applyFill="1" applyBorder="1" applyAlignment="1">
      <alignment horizontal="center" vertical="top" wrapText="1"/>
    </xf>
    <xf numFmtId="0" fontId="8" fillId="23" borderId="93" xfId="0" applyFont="1" applyFill="1" applyBorder="1" applyAlignment="1">
      <alignment horizontal="center" vertical="top" wrapText="1"/>
    </xf>
    <xf numFmtId="0" fontId="31" fillId="23" borderId="155" xfId="0" applyFont="1" applyFill="1" applyBorder="1" applyAlignment="1">
      <alignment horizontal="left" vertical="top" wrapText="1"/>
    </xf>
    <xf numFmtId="0" fontId="1" fillId="23" borderId="21" xfId="0" applyFont="1" applyFill="1" applyBorder="1" applyAlignment="1">
      <alignment vertical="top"/>
    </xf>
    <xf numFmtId="14" fontId="8" fillId="23" borderId="4" xfId="0" applyNumberFormat="1" applyFont="1" applyFill="1" applyBorder="1" applyAlignment="1">
      <alignment horizontal="center" vertical="top" wrapText="1"/>
    </xf>
    <xf numFmtId="14" fontId="31" fillId="23" borderId="178" xfId="0" applyNumberFormat="1" applyFont="1" applyFill="1" applyBorder="1" applyAlignment="1">
      <alignment horizontal="left" vertical="top" wrapText="1"/>
    </xf>
    <xf numFmtId="0" fontId="1" fillId="23" borderId="79" xfId="0" applyFont="1" applyFill="1" applyBorder="1" applyAlignment="1">
      <alignment vertical="top"/>
    </xf>
    <xf numFmtId="9" fontId="8" fillId="23" borderId="80" xfId="0" applyNumberFormat="1" applyFont="1" applyFill="1" applyBorder="1" applyAlignment="1">
      <alignment horizontal="center" vertical="top" wrapText="1"/>
    </xf>
    <xf numFmtId="0" fontId="32" fillId="19" borderId="73" xfId="0" applyFont="1" applyFill="1" applyBorder="1" applyAlignment="1">
      <alignment vertical="center"/>
    </xf>
    <xf numFmtId="0" fontId="18" fillId="19" borderId="74" xfId="0" applyFont="1" applyFill="1" applyBorder="1" applyAlignment="1">
      <alignment horizontal="center" vertical="top" wrapText="1"/>
    </xf>
    <xf numFmtId="0" fontId="32" fillId="19" borderId="75" xfId="0" applyFont="1" applyFill="1" applyBorder="1" applyAlignment="1">
      <alignment horizontal="left" vertical="top" wrapText="1"/>
    </xf>
    <xf numFmtId="0" fontId="2" fillId="23" borderId="91" xfId="0" applyFont="1" applyFill="1" applyBorder="1" applyAlignment="1">
      <alignment vertical="top"/>
    </xf>
    <xf numFmtId="9" fontId="8" fillId="23" borderId="92" xfId="0" applyNumberFormat="1" applyFont="1" applyFill="1" applyBorder="1" applyAlignment="1">
      <alignment horizontal="center" vertical="top" wrapText="1"/>
    </xf>
    <xf numFmtId="14" fontId="31" fillId="23" borderId="155" xfId="0" applyNumberFormat="1" applyFont="1" applyFill="1" applyBorder="1" applyAlignment="1">
      <alignment horizontal="left" vertical="top" wrapText="1"/>
    </xf>
    <xf numFmtId="0" fontId="1" fillId="23" borderId="215" xfId="0" applyFont="1" applyFill="1" applyBorder="1" applyAlignment="1">
      <alignment vertical="top"/>
    </xf>
    <xf numFmtId="0" fontId="1" fillId="23" borderId="216" xfId="0" applyFont="1" applyFill="1" applyBorder="1" applyAlignment="1">
      <alignment vertical="top"/>
    </xf>
    <xf numFmtId="9" fontId="8" fillId="4" borderId="4" xfId="0" applyNumberFormat="1" applyFont="1" applyFill="1" applyBorder="1" applyAlignment="1">
      <alignment horizontal="center" vertical="top" wrapText="1"/>
    </xf>
    <xf numFmtId="0" fontId="1" fillId="22" borderId="217" xfId="0" applyFont="1" applyFill="1" applyBorder="1" applyAlignment="1">
      <alignment vertical="top"/>
    </xf>
    <xf numFmtId="9" fontId="8" fillId="22" borderId="80" xfId="0" applyNumberFormat="1" applyFont="1" applyFill="1" applyBorder="1" applyAlignment="1">
      <alignment horizontal="center" vertical="top" wrapText="1"/>
    </xf>
    <xf numFmtId="0" fontId="1" fillId="23" borderId="217" xfId="0" applyFont="1" applyFill="1" applyBorder="1" applyAlignment="1">
      <alignment vertical="top"/>
    </xf>
    <xf numFmtId="0" fontId="2" fillId="23" borderId="91" xfId="0" applyFont="1" applyFill="1" applyBorder="1" applyAlignment="1">
      <alignment vertical="center"/>
    </xf>
    <xf numFmtId="0" fontId="32" fillId="19" borderId="6" xfId="0" applyFont="1" applyFill="1" applyBorder="1" applyAlignment="1">
      <alignment vertical="center"/>
    </xf>
    <xf numFmtId="0" fontId="18" fillId="19" borderId="58" xfId="0" applyFont="1" applyFill="1" applyBorder="1" applyAlignment="1">
      <alignment horizontal="center" vertical="top" wrapText="1"/>
    </xf>
    <xf numFmtId="0" fontId="32" fillId="19" borderId="7" xfId="0" applyFont="1" applyFill="1" applyBorder="1" applyAlignment="1">
      <alignment horizontal="left" vertical="top" wrapText="1"/>
    </xf>
    <xf numFmtId="0" fontId="1" fillId="4" borderId="215" xfId="0" applyFont="1" applyFill="1" applyBorder="1" applyAlignment="1">
      <alignment vertical="top"/>
    </xf>
    <xf numFmtId="9" fontId="8" fillId="4" borderId="76" xfId="0" applyNumberFormat="1" applyFont="1" applyFill="1" applyBorder="1" applyAlignment="1">
      <alignment horizontal="center" vertical="top" wrapText="1"/>
    </xf>
    <xf numFmtId="0" fontId="1" fillId="4" borderId="21" xfId="0" applyFont="1" applyFill="1" applyBorder="1" applyAlignment="1">
      <alignment vertical="top" wrapText="1"/>
    </xf>
    <xf numFmtId="9" fontId="8" fillId="23" borderId="4" xfId="0" applyNumberFormat="1" applyFont="1" applyFill="1" applyBorder="1" applyAlignment="1">
      <alignment horizontal="center" vertical="top" wrapText="1"/>
    </xf>
    <xf numFmtId="0" fontId="1" fillId="22" borderId="21" xfId="0" applyFont="1" applyFill="1" applyBorder="1" applyAlignment="1">
      <alignment vertical="top"/>
    </xf>
    <xf numFmtId="14" fontId="31" fillId="22" borderId="178" xfId="0" applyNumberFormat="1" applyFont="1" applyFill="1" applyBorder="1" applyAlignment="1">
      <alignment horizontal="left" vertical="top" wrapText="1"/>
    </xf>
    <xf numFmtId="0" fontId="1" fillId="23" borderId="91" xfId="0" applyFont="1" applyFill="1" applyBorder="1" applyAlignment="1">
      <alignment vertical="top"/>
    </xf>
    <xf numFmtId="0" fontId="1" fillId="4" borderId="11" xfId="0" applyFont="1" applyFill="1" applyBorder="1" applyAlignment="1">
      <alignment vertical="top"/>
    </xf>
    <xf numFmtId="0" fontId="1" fillId="22" borderId="79" xfId="0" applyFont="1" applyFill="1" applyBorder="1" applyAlignment="1">
      <alignment vertical="top" wrapText="1"/>
    </xf>
    <xf numFmtId="0" fontId="32" fillId="5" borderId="73" xfId="0" applyFont="1" applyFill="1" applyBorder="1" applyAlignment="1">
      <alignment vertical="center"/>
    </xf>
    <xf numFmtId="0" fontId="18" fillId="5" borderId="74" xfId="0" applyFont="1" applyFill="1" applyBorder="1" applyAlignment="1">
      <alignment horizontal="center" vertical="top" wrapText="1"/>
    </xf>
    <xf numFmtId="0" fontId="32" fillId="5" borderId="75" xfId="0" applyFont="1" applyFill="1" applyBorder="1" applyAlignment="1">
      <alignment horizontal="left" vertical="top" wrapText="1"/>
    </xf>
    <xf numFmtId="0" fontId="1" fillId="23" borderId="180" xfId="0" applyFont="1" applyFill="1" applyBorder="1" applyAlignment="1">
      <alignment vertical="top"/>
    </xf>
    <xf numFmtId="9" fontId="8" fillId="23" borderId="245" xfId="0" applyNumberFormat="1" applyFont="1" applyFill="1" applyBorder="1" applyAlignment="1">
      <alignment horizontal="center" vertical="top" wrapText="1"/>
    </xf>
    <xf numFmtId="0" fontId="8" fillId="23" borderId="244" xfId="0" applyFont="1" applyFill="1" applyBorder="1" applyAlignment="1">
      <alignment horizontal="center" vertical="top" wrapText="1"/>
    </xf>
    <xf numFmtId="0" fontId="8" fillId="23" borderId="245" xfId="0" applyFont="1" applyFill="1" applyBorder="1" applyAlignment="1">
      <alignment horizontal="center" vertical="top" wrapText="1"/>
    </xf>
    <xf numFmtId="0" fontId="8" fillId="23" borderId="246" xfId="0" applyFont="1" applyFill="1" applyBorder="1" applyAlignment="1">
      <alignment horizontal="center" vertical="top" wrapText="1"/>
    </xf>
    <xf numFmtId="0" fontId="8" fillId="23" borderId="0" xfId="0" applyFont="1" applyFill="1" applyAlignment="1">
      <alignment horizontal="center" vertical="top" wrapText="1"/>
    </xf>
    <xf numFmtId="14" fontId="31" fillId="23" borderId="251" xfId="0" applyNumberFormat="1" applyFont="1" applyFill="1" applyBorder="1" applyAlignment="1">
      <alignment horizontal="left" vertical="top" wrapText="1"/>
    </xf>
    <xf numFmtId="0" fontId="2" fillId="22" borderId="180" xfId="0" applyFont="1" applyFill="1" applyBorder="1" applyAlignment="1">
      <alignment vertical="top" wrapText="1"/>
    </xf>
    <xf numFmtId="14" fontId="8" fillId="22" borderId="85" xfId="0" applyNumberFormat="1" applyFont="1" applyFill="1" applyBorder="1" applyAlignment="1">
      <alignment horizontal="center" vertical="top" wrapText="1"/>
    </xf>
    <xf numFmtId="0" fontId="8" fillId="22" borderId="244" xfId="0" applyFont="1" applyFill="1" applyBorder="1" applyAlignment="1">
      <alignment horizontal="center" vertical="top" wrapText="1"/>
    </xf>
    <xf numFmtId="9" fontId="8" fillId="22" borderId="245" xfId="0" applyNumberFormat="1" applyFont="1" applyFill="1" applyBorder="1" applyAlignment="1">
      <alignment horizontal="center" vertical="top" wrapText="1"/>
    </xf>
    <xf numFmtId="0" fontId="8" fillId="22" borderId="245" xfId="0" applyFont="1" applyFill="1" applyBorder="1" applyAlignment="1">
      <alignment horizontal="center" vertical="top" wrapText="1"/>
    </xf>
    <xf numFmtId="0" fontId="8" fillId="22" borderId="246" xfId="0" applyFont="1" applyFill="1" applyBorder="1" applyAlignment="1">
      <alignment horizontal="center" vertical="top" wrapText="1"/>
    </xf>
    <xf numFmtId="0" fontId="8" fillId="22" borderId="0" xfId="0" applyFont="1" applyFill="1" applyAlignment="1">
      <alignment horizontal="center" vertical="top" wrapText="1"/>
    </xf>
    <xf numFmtId="14" fontId="31" fillId="22" borderId="251" xfId="0" applyNumberFormat="1" applyFont="1" applyFill="1" applyBorder="1" applyAlignment="1">
      <alignment horizontal="left" vertical="top" wrapText="1"/>
    </xf>
    <xf numFmtId="0" fontId="1" fillId="23" borderId="218" xfId="0" applyFont="1" applyFill="1" applyBorder="1" applyAlignment="1">
      <alignment vertical="top"/>
    </xf>
    <xf numFmtId="0" fontId="1" fillId="23" borderId="91" xfId="0" applyFont="1" applyFill="1" applyBorder="1" applyAlignment="1">
      <alignment vertical="top" wrapText="1"/>
    </xf>
    <xf numFmtId="0" fontId="1" fillId="23" borderId="180" xfId="0" applyFont="1" applyFill="1" applyBorder="1"/>
    <xf numFmtId="9" fontId="8" fillId="23" borderId="85" xfId="0" applyNumberFormat="1" applyFont="1" applyFill="1" applyBorder="1" applyAlignment="1">
      <alignment horizontal="center" vertical="top" wrapText="1"/>
    </xf>
    <xf numFmtId="0" fontId="31" fillId="23" borderId="251" xfId="0" applyFont="1" applyFill="1" applyBorder="1" applyAlignment="1">
      <alignment horizontal="left" vertical="top" wrapText="1"/>
    </xf>
    <xf numFmtId="0" fontId="1" fillId="23" borderId="11" xfId="0" applyFont="1" applyFill="1" applyBorder="1" applyAlignment="1">
      <alignment vertical="top" wrapText="1"/>
    </xf>
    <xf numFmtId="0" fontId="1" fillId="4" borderId="15" xfId="0" applyFont="1" applyFill="1" applyBorder="1" applyAlignment="1">
      <alignment vertical="top" wrapText="1"/>
    </xf>
    <xf numFmtId="9" fontId="8" fillId="4" borderId="17" xfId="0" applyNumberFormat="1" applyFont="1" applyFill="1" applyBorder="1" applyAlignment="1">
      <alignment horizontal="center" vertical="top" wrapText="1"/>
    </xf>
    <xf numFmtId="0" fontId="31" fillId="4" borderId="266" xfId="0" applyFont="1" applyFill="1" applyBorder="1" applyAlignment="1">
      <alignment horizontal="left" vertical="top" wrapText="1"/>
    </xf>
    <xf numFmtId="0" fontId="8" fillId="3" borderId="22" xfId="0" applyFont="1" applyFill="1" applyBorder="1" applyAlignment="1">
      <alignment horizontal="left" vertical="top" wrapText="1"/>
    </xf>
    <xf numFmtId="0" fontId="2" fillId="3" borderId="218" xfId="0" applyFont="1" applyFill="1" applyBorder="1" applyAlignment="1">
      <alignment horizontal="left" vertical="top" wrapText="1"/>
    </xf>
    <xf numFmtId="0" fontId="4" fillId="0" borderId="0" xfId="0" applyFont="1" applyAlignment="1">
      <alignment horizontal="left" vertical="center"/>
    </xf>
    <xf numFmtId="0" fontId="86" fillId="17" borderId="74" xfId="0" applyFont="1" applyFill="1" applyBorder="1" applyAlignment="1">
      <alignment horizontal="left" vertical="center" wrapText="1"/>
    </xf>
    <xf numFmtId="0" fontId="86" fillId="17" borderId="75" xfId="0" applyFont="1" applyFill="1" applyBorder="1" applyAlignment="1">
      <alignment horizontal="left" vertical="center" wrapText="1"/>
    </xf>
    <xf numFmtId="0" fontId="6" fillId="4" borderId="241" xfId="0" applyFont="1" applyFill="1" applyBorder="1" applyAlignment="1">
      <alignment horizontal="center" vertical="center"/>
    </xf>
    <xf numFmtId="0" fontId="6" fillId="4" borderId="242" xfId="0" applyFont="1" applyFill="1" applyBorder="1" applyAlignment="1">
      <alignment horizontal="center" vertical="center"/>
    </xf>
    <xf numFmtId="0" fontId="6" fillId="4" borderId="243" xfId="0" applyFont="1" applyFill="1" applyBorder="1" applyAlignment="1">
      <alignment horizontal="center" vertical="center"/>
    </xf>
    <xf numFmtId="0" fontId="5" fillId="17" borderId="172" xfId="0" applyFont="1" applyFill="1" applyBorder="1" applyAlignment="1">
      <alignment horizontal="center" vertical="top" wrapText="1"/>
    </xf>
    <xf numFmtId="0" fontId="5" fillId="17" borderId="173" xfId="0" applyFont="1" applyFill="1" applyBorder="1" applyAlignment="1">
      <alignment horizontal="center" vertical="top" wrapText="1"/>
    </xf>
    <xf numFmtId="0" fontId="5" fillId="17" borderId="174" xfId="0" applyFont="1" applyFill="1" applyBorder="1" applyAlignment="1">
      <alignment horizontal="center" vertical="top" wrapText="1"/>
    </xf>
    <xf numFmtId="0" fontId="5" fillId="17" borderId="188" xfId="0" applyFont="1" applyFill="1" applyBorder="1" applyAlignment="1">
      <alignment horizontal="center" vertical="top" wrapText="1"/>
    </xf>
    <xf numFmtId="0" fontId="5" fillId="17" borderId="189" xfId="0" applyFont="1" applyFill="1" applyBorder="1" applyAlignment="1">
      <alignment horizontal="center" vertical="top" wrapText="1"/>
    </xf>
    <xf numFmtId="0" fontId="5" fillId="17" borderId="190" xfId="0" applyFont="1" applyFill="1" applyBorder="1" applyAlignment="1">
      <alignment horizontal="center" vertical="top" wrapText="1"/>
    </xf>
    <xf numFmtId="0" fontId="32" fillId="0" borderId="42"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56" fillId="19" borderId="238" xfId="0" applyFont="1" applyFill="1" applyBorder="1" applyAlignment="1">
      <alignment horizontal="center" vertical="center" wrapText="1"/>
    </xf>
    <xf numFmtId="0" fontId="37" fillId="19" borderId="239" xfId="0" applyFont="1" applyFill="1" applyBorder="1" applyAlignment="1">
      <alignment horizontal="center" vertical="center" wrapText="1"/>
    </xf>
    <xf numFmtId="0" fontId="5" fillId="0" borderId="0" xfId="0" applyFont="1" applyAlignment="1">
      <alignment horizontal="center" wrapText="1"/>
    </xf>
    <xf numFmtId="0" fontId="22" fillId="0" borderId="0" xfId="0" applyFont="1" applyAlignment="1">
      <alignment horizontal="center"/>
    </xf>
    <xf numFmtId="0" fontId="5" fillId="0" borderId="0" xfId="0" applyFont="1" applyAlignment="1">
      <alignment horizontal="center"/>
    </xf>
    <xf numFmtId="0" fontId="14" fillId="0" borderId="42" xfId="0" applyFont="1" applyBorder="1" applyAlignment="1">
      <alignment horizontal="center" vertical="center"/>
    </xf>
    <xf numFmtId="0" fontId="3" fillId="2" borderId="322" xfId="0" applyFont="1" applyFill="1" applyBorder="1" applyAlignment="1">
      <alignment horizontal="center" vertical="center" wrapText="1"/>
    </xf>
    <xf numFmtId="0" fontId="3" fillId="2" borderId="323" xfId="0" applyFont="1" applyFill="1" applyBorder="1" applyAlignment="1">
      <alignment horizontal="center" vertical="center" wrapText="1"/>
    </xf>
    <xf numFmtId="0" fontId="3" fillId="2" borderId="324" xfId="0" applyFont="1" applyFill="1" applyBorder="1" applyAlignment="1">
      <alignment horizontal="center" vertical="center" wrapText="1"/>
    </xf>
    <xf numFmtId="0" fontId="56" fillId="19" borderId="324" xfId="0" applyFont="1" applyFill="1" applyBorder="1" applyAlignment="1">
      <alignment horizontal="center" vertical="center" wrapText="1"/>
    </xf>
    <xf numFmtId="0" fontId="37" fillId="19" borderId="325" xfId="0" applyFont="1" applyFill="1" applyBorder="1" applyAlignment="1">
      <alignment horizontal="center" vertical="center" wrapText="1"/>
    </xf>
    <xf numFmtId="0" fontId="6" fillId="20" borderId="36" xfId="0" applyFont="1" applyFill="1" applyBorder="1" applyAlignment="1">
      <alignment horizontal="center" vertical="center"/>
    </xf>
    <xf numFmtId="0" fontId="6" fillId="20" borderId="37" xfId="0" applyFont="1" applyFill="1" applyBorder="1" applyAlignment="1">
      <alignment horizontal="center" vertical="center"/>
    </xf>
    <xf numFmtId="0" fontId="6" fillId="20" borderId="38" xfId="0" applyFont="1" applyFill="1" applyBorder="1" applyAlignment="1">
      <alignment horizontal="center" vertical="center"/>
    </xf>
    <xf numFmtId="0" fontId="6" fillId="4" borderId="169" xfId="0" applyFont="1" applyFill="1" applyBorder="1" applyAlignment="1">
      <alignment horizontal="center" vertical="center"/>
    </xf>
    <xf numFmtId="0" fontId="6" fillId="4" borderId="170" xfId="0" applyFont="1" applyFill="1" applyBorder="1" applyAlignment="1">
      <alignment horizontal="center" vertical="center"/>
    </xf>
    <xf numFmtId="0" fontId="6" fillId="4" borderId="171" xfId="0" applyFont="1" applyFill="1" applyBorder="1" applyAlignment="1">
      <alignment horizontal="center" vertical="center"/>
    </xf>
    <xf numFmtId="0" fontId="4" fillId="0" borderId="0" xfId="0" applyFont="1" applyAlignment="1">
      <alignment horizontal="center" wrapText="1"/>
    </xf>
    <xf numFmtId="0" fontId="4" fillId="0" borderId="0" xfId="0" applyFont="1" applyAlignment="1">
      <alignment horizontal="center"/>
    </xf>
    <xf numFmtId="0" fontId="3" fillId="2" borderId="164" xfId="0" applyFont="1" applyFill="1" applyBorder="1" applyAlignment="1">
      <alignment horizontal="center" vertical="center" wrapText="1"/>
    </xf>
    <xf numFmtId="0" fontId="3" fillId="2" borderId="165" xfId="0" applyFont="1" applyFill="1" applyBorder="1" applyAlignment="1">
      <alignment horizontal="center" vertical="center" wrapText="1"/>
    </xf>
    <xf numFmtId="0" fontId="3" fillId="2" borderId="166" xfId="0" applyFont="1" applyFill="1" applyBorder="1" applyAlignment="1">
      <alignment horizontal="center" vertical="center" wrapText="1"/>
    </xf>
    <xf numFmtId="0" fontId="56" fillId="19" borderId="166" xfId="0" applyFont="1" applyFill="1" applyBorder="1" applyAlignment="1">
      <alignment horizontal="center" vertical="center" wrapText="1"/>
    </xf>
    <xf numFmtId="0" fontId="37" fillId="19" borderId="167" xfId="0" applyFont="1" applyFill="1" applyBorder="1" applyAlignment="1">
      <alignment horizontal="center" vertical="center" wrapText="1"/>
    </xf>
    <xf numFmtId="0" fontId="56" fillId="19" borderId="56" xfId="0" applyFont="1" applyFill="1" applyBorder="1" applyAlignment="1">
      <alignment horizontal="center" vertical="center" wrapText="1"/>
    </xf>
    <xf numFmtId="0" fontId="56" fillId="19" borderId="20" xfId="0" applyFont="1" applyFill="1" applyBorder="1" applyAlignment="1">
      <alignment horizontal="center" vertical="center" wrapText="1"/>
    </xf>
    <xf numFmtId="0" fontId="19" fillId="0" borderId="0" xfId="0" applyFont="1" applyAlignment="1">
      <alignment horizontal="center" vertical="center" wrapText="1"/>
    </xf>
    <xf numFmtId="0" fontId="6" fillId="2" borderId="164" xfId="0" applyFont="1" applyFill="1" applyBorder="1" applyAlignment="1">
      <alignment horizontal="center" vertical="center" wrapText="1"/>
    </xf>
    <xf numFmtId="0" fontId="6" fillId="2" borderId="165" xfId="0" applyFont="1" applyFill="1" applyBorder="1" applyAlignment="1">
      <alignment horizontal="center" vertical="center" wrapText="1"/>
    </xf>
    <xf numFmtId="0" fontId="6" fillId="2" borderId="166" xfId="0" applyFont="1" applyFill="1" applyBorder="1" applyAlignment="1">
      <alignment horizontal="center" vertical="center" wrapText="1"/>
    </xf>
    <xf numFmtId="0" fontId="37" fillId="19" borderId="166" xfId="0" applyFont="1" applyFill="1" applyBorder="1" applyAlignment="1">
      <alignment horizontal="center" vertical="center" wrapText="1"/>
    </xf>
    <xf numFmtId="0" fontId="5" fillId="17" borderId="180" xfId="0" applyFont="1" applyFill="1" applyBorder="1" applyAlignment="1">
      <alignment horizontal="center" vertical="top" wrapText="1"/>
    </xf>
    <xf numFmtId="0" fontId="5" fillId="17" borderId="0" xfId="0" applyFont="1" applyFill="1" applyAlignment="1">
      <alignment horizontal="center" vertical="top" wrapText="1"/>
    </xf>
    <xf numFmtId="0" fontId="5" fillId="17" borderId="19" xfId="0" applyFont="1" applyFill="1" applyBorder="1" applyAlignment="1">
      <alignment horizontal="center" vertical="top" wrapText="1"/>
    </xf>
    <xf numFmtId="0" fontId="6" fillId="2" borderId="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37" fillId="19" borderId="238" xfId="0" applyFont="1" applyFill="1" applyBorder="1" applyAlignment="1">
      <alignment horizontal="center" vertical="center" wrapText="1"/>
    </xf>
    <xf numFmtId="0" fontId="8" fillId="22" borderId="221" xfId="0" applyFont="1" applyFill="1" applyBorder="1" applyAlignment="1">
      <alignment horizontal="center" vertical="center" wrapText="1"/>
    </xf>
    <xf numFmtId="0" fontId="8" fillId="22" borderId="245" xfId="0" applyFont="1" applyFill="1" applyBorder="1" applyAlignment="1">
      <alignment horizontal="center" vertical="center" wrapText="1"/>
    </xf>
    <xf numFmtId="0" fontId="8" fillId="22" borderId="293" xfId="0" applyFont="1" applyFill="1" applyBorder="1" applyAlignment="1">
      <alignment horizontal="center" vertical="center" wrapText="1"/>
    </xf>
    <xf numFmtId="0" fontId="9" fillId="4" borderId="16" xfId="0" applyFont="1" applyFill="1" applyBorder="1" applyAlignment="1">
      <alignment horizontal="center" vertical="top"/>
    </xf>
    <xf numFmtId="0" fontId="9" fillId="4" borderId="18" xfId="0" applyFont="1" applyFill="1" applyBorder="1" applyAlignment="1">
      <alignment horizontal="center" vertical="top"/>
    </xf>
    <xf numFmtId="0" fontId="9" fillId="4" borderId="292" xfId="0" applyFont="1" applyFill="1" applyBorder="1" applyAlignment="1">
      <alignment horizontal="center" vertical="top"/>
    </xf>
    <xf numFmtId="0" fontId="31" fillId="22" borderId="273" xfId="0" applyFont="1" applyFill="1" applyBorder="1" applyAlignment="1">
      <alignment horizontal="left" vertical="center" wrapText="1"/>
    </xf>
    <xf numFmtId="0" fontId="2" fillId="22" borderId="251" xfId="0" applyFont="1" applyFill="1" applyBorder="1" applyAlignment="1">
      <alignment horizontal="left" vertical="center" wrapText="1"/>
    </xf>
    <xf numFmtId="0" fontId="8" fillId="4" borderId="288" xfId="0" applyFont="1" applyFill="1" applyBorder="1" applyAlignment="1">
      <alignment horizontal="center" vertical="center" wrapText="1"/>
    </xf>
    <xf numFmtId="0" fontId="8" fillId="4" borderId="284" xfId="0" applyFont="1" applyFill="1" applyBorder="1" applyAlignment="1">
      <alignment horizontal="center" vertical="center" wrapText="1"/>
    </xf>
    <xf numFmtId="0" fontId="31" fillId="4" borderId="273" xfId="0" applyFont="1" applyFill="1" applyBorder="1" applyAlignment="1">
      <alignment horizontal="left" vertical="top" wrapText="1"/>
    </xf>
    <xf numFmtId="0" fontId="2" fillId="4" borderId="255" xfId="0" applyFont="1" applyFill="1" applyBorder="1" applyAlignment="1">
      <alignment horizontal="left" vertical="top" wrapText="1"/>
    </xf>
    <xf numFmtId="0" fontId="3" fillId="2" borderId="20" xfId="0" applyFont="1" applyFill="1" applyBorder="1" applyAlignment="1">
      <alignment horizontal="center" vertical="center" wrapText="1"/>
    </xf>
    <xf numFmtId="0" fontId="5" fillId="17" borderId="36" xfId="0" applyFont="1" applyFill="1" applyBorder="1" applyAlignment="1">
      <alignment horizontal="center" vertical="top" wrapText="1"/>
    </xf>
    <xf numFmtId="0" fontId="5" fillId="17" borderId="37" xfId="0" applyFont="1" applyFill="1" applyBorder="1" applyAlignment="1">
      <alignment horizontal="center" vertical="top" wrapText="1"/>
    </xf>
    <xf numFmtId="0" fontId="5" fillId="17" borderId="38" xfId="0" applyFont="1" applyFill="1" applyBorder="1" applyAlignment="1">
      <alignment horizontal="center" vertical="top" wrapText="1"/>
    </xf>
    <xf numFmtId="0" fontId="3" fillId="19" borderId="56" xfId="0" applyFont="1" applyFill="1" applyBorder="1" applyAlignment="1">
      <alignment horizontal="center" vertical="center" wrapText="1"/>
    </xf>
    <xf numFmtId="0" fontId="3" fillId="19" borderId="20" xfId="0" applyFont="1" applyFill="1" applyBorder="1" applyAlignment="1">
      <alignment horizontal="center" vertical="center" wrapText="1"/>
    </xf>
    <xf numFmtId="0" fontId="5" fillId="17" borderId="188" xfId="0" applyFont="1" applyFill="1" applyBorder="1" applyAlignment="1">
      <alignment horizontal="center" vertical="center" wrapText="1"/>
    </xf>
    <xf numFmtId="0" fontId="5" fillId="17" borderId="189" xfId="0" applyFont="1" applyFill="1" applyBorder="1" applyAlignment="1">
      <alignment horizontal="center" vertical="center" wrapText="1"/>
    </xf>
    <xf numFmtId="0" fontId="5" fillId="17" borderId="190" xfId="0" applyFont="1" applyFill="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5" fillId="0" borderId="0" xfId="0" applyFont="1" applyAlignment="1">
      <alignment horizontal="center" vertical="center" wrapText="1"/>
    </xf>
    <xf numFmtId="0" fontId="6" fillId="6" borderId="73" xfId="0" applyFont="1" applyFill="1" applyBorder="1" applyAlignment="1">
      <alignment horizontal="center" vertical="center"/>
    </xf>
    <xf numFmtId="0" fontId="6" fillId="6" borderId="74" xfId="0" applyFont="1" applyFill="1" applyBorder="1" applyAlignment="1">
      <alignment horizontal="center" vertical="center"/>
    </xf>
    <xf numFmtId="0" fontId="6" fillId="6" borderId="75" xfId="0" applyFont="1" applyFill="1" applyBorder="1" applyAlignment="1">
      <alignment horizontal="center" vertical="center"/>
    </xf>
    <xf numFmtId="0" fontId="5" fillId="17" borderId="73" xfId="0" applyFont="1" applyFill="1" applyBorder="1" applyAlignment="1">
      <alignment horizontal="center" vertical="center" wrapText="1"/>
    </xf>
    <xf numFmtId="0" fontId="5" fillId="17" borderId="74" xfId="0" applyFont="1" applyFill="1" applyBorder="1" applyAlignment="1">
      <alignment horizontal="center" vertical="center" wrapText="1"/>
    </xf>
    <xf numFmtId="0" fontId="5" fillId="17" borderId="75" xfId="0" applyFont="1" applyFill="1" applyBorder="1" applyAlignment="1">
      <alignment horizontal="center" vertical="center" wrapText="1"/>
    </xf>
    <xf numFmtId="0" fontId="5" fillId="17" borderId="73" xfId="0" applyFont="1" applyFill="1" applyBorder="1" applyAlignment="1">
      <alignment horizontal="center" vertical="top" wrapText="1"/>
    </xf>
    <xf numFmtId="0" fontId="5" fillId="17" borderId="75" xfId="0" applyFont="1" applyFill="1" applyBorder="1" applyAlignment="1">
      <alignment horizontal="center" vertical="top" wrapText="1"/>
    </xf>
    <xf numFmtId="0" fontId="5" fillId="3" borderId="0" xfId="0" applyFont="1" applyFill="1" applyAlignment="1">
      <alignment horizontal="center" vertical="center" wrapText="1"/>
    </xf>
    <xf numFmtId="0" fontId="15" fillId="0" borderId="42" xfId="0" applyFont="1" applyBorder="1" applyAlignment="1">
      <alignment horizontal="center" vertical="center"/>
    </xf>
    <xf numFmtId="0" fontId="4" fillId="4" borderId="229" xfId="0" applyFont="1" applyFill="1" applyBorder="1" applyAlignment="1">
      <alignment horizontal="center" vertical="center"/>
    </xf>
    <xf numFmtId="0" fontId="4" fillId="4" borderId="230" xfId="0" applyFont="1" applyFill="1" applyBorder="1" applyAlignment="1">
      <alignment horizontal="center" vertical="center"/>
    </xf>
    <xf numFmtId="0" fontId="4" fillId="4" borderId="231" xfId="0" applyFont="1" applyFill="1" applyBorder="1" applyAlignment="1">
      <alignment horizontal="center" vertical="center"/>
    </xf>
    <xf numFmtId="0" fontId="8" fillId="23" borderId="95" xfId="0" applyFont="1" applyFill="1" applyBorder="1" applyAlignment="1">
      <alignment horizontal="center" vertical="top" wrapText="1"/>
    </xf>
    <xf numFmtId="0" fontId="8" fillId="23" borderId="94" xfId="0" applyFont="1" applyFill="1" applyBorder="1" applyAlignment="1">
      <alignment horizontal="center" vertical="top" wrapText="1"/>
    </xf>
    <xf numFmtId="0" fontId="19" fillId="0" borderId="42" xfId="0" applyFont="1" applyBorder="1" applyAlignment="1">
      <alignment horizontal="center" vertical="center" wrapText="1"/>
    </xf>
    <xf numFmtId="0" fontId="5" fillId="17" borderId="74" xfId="0" applyFont="1" applyFill="1" applyBorder="1" applyAlignment="1">
      <alignment horizontal="center" vertical="top" wrapText="1"/>
    </xf>
    <xf numFmtId="0" fontId="53" fillId="0" borderId="42" xfId="0" applyFont="1" applyBorder="1" applyAlignment="1">
      <alignment horizontal="center" vertical="center"/>
    </xf>
    <xf numFmtId="0" fontId="5" fillId="17" borderId="6" xfId="0" applyFont="1" applyFill="1" applyBorder="1" applyAlignment="1">
      <alignment horizontal="left" vertical="top" wrapText="1"/>
    </xf>
    <xf numFmtId="0" fontId="5" fillId="17" borderId="58" xfId="0" applyFont="1" applyFill="1" applyBorder="1" applyAlignment="1">
      <alignment horizontal="left" vertical="top" wrapText="1"/>
    </xf>
    <xf numFmtId="0" fontId="5" fillId="17" borderId="7" xfId="0" applyFont="1" applyFill="1" applyBorder="1" applyAlignment="1">
      <alignment horizontal="left" vertical="top" wrapText="1"/>
    </xf>
    <xf numFmtId="0" fontId="6" fillId="2" borderId="20" xfId="0" applyFont="1" applyFill="1" applyBorder="1" applyAlignment="1">
      <alignment horizontal="center" vertical="center" wrapText="1"/>
    </xf>
    <xf numFmtId="0" fontId="3" fillId="4" borderId="73" xfId="0" applyFont="1" applyFill="1" applyBorder="1" applyAlignment="1">
      <alignment horizontal="center" vertical="center" wrapText="1" shrinkToFit="1"/>
    </xf>
    <xf numFmtId="0" fontId="3" fillId="4" borderId="74" xfId="0" applyFont="1" applyFill="1" applyBorder="1" applyAlignment="1">
      <alignment horizontal="center" vertical="center" wrapText="1" shrinkToFit="1"/>
    </xf>
    <xf numFmtId="0" fontId="3" fillId="4" borderId="75" xfId="0" applyFont="1" applyFill="1" applyBorder="1" applyAlignment="1">
      <alignment horizontal="center" vertical="center" wrapText="1" shrinkToFit="1"/>
    </xf>
    <xf numFmtId="0" fontId="4" fillId="16" borderId="73" xfId="0" applyFont="1" applyFill="1" applyBorder="1" applyAlignment="1">
      <alignment horizontal="center" vertical="center" wrapText="1" shrinkToFit="1"/>
    </xf>
    <xf numFmtId="0" fontId="4" fillId="16" borderId="74" xfId="0" applyFont="1" applyFill="1" applyBorder="1" applyAlignment="1">
      <alignment horizontal="center" vertical="center" wrapText="1" shrinkToFit="1"/>
    </xf>
    <xf numFmtId="0" fontId="4" fillId="16" borderId="75" xfId="0" applyFont="1" applyFill="1" applyBorder="1" applyAlignment="1">
      <alignment horizontal="center" vertical="center" wrapText="1" shrinkToFit="1"/>
    </xf>
    <xf numFmtId="0" fontId="8" fillId="4" borderId="221" xfId="0" applyFont="1" applyFill="1" applyBorder="1" applyAlignment="1">
      <alignment horizontal="center" vertical="top" wrapText="1"/>
    </xf>
    <xf numFmtId="0" fontId="8" fillId="4" borderId="154" xfId="0" applyFont="1" applyFill="1" applyBorder="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center" vertical="top" wrapText="1"/>
    </xf>
    <xf numFmtId="0" fontId="26" fillId="0" borderId="0" xfId="0" applyFont="1" applyAlignment="1">
      <alignment horizontal="center" vertical="top"/>
    </xf>
    <xf numFmtId="0" fontId="3" fillId="4" borderId="73"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4" borderId="75" xfId="0" applyFont="1" applyFill="1" applyBorder="1" applyAlignment="1">
      <alignment horizontal="center" vertical="center" wrapText="1"/>
    </xf>
    <xf numFmtId="0" fontId="23" fillId="0" borderId="0" xfId="0" applyFont="1" applyAlignment="1">
      <alignment horizontal="center"/>
    </xf>
    <xf numFmtId="0" fontId="15" fillId="0" borderId="42" xfId="0" applyFont="1" applyBorder="1" applyAlignment="1">
      <alignment horizontal="center"/>
    </xf>
    <xf numFmtId="0" fontId="5" fillId="3" borderId="0" xfId="0" applyFont="1" applyFill="1" applyAlignment="1">
      <alignment horizontal="center" wrapText="1"/>
    </xf>
    <xf numFmtId="0" fontId="4" fillId="3" borderId="0" xfId="0" applyFont="1" applyFill="1" applyAlignment="1">
      <alignment horizontal="center" wrapText="1"/>
    </xf>
    <xf numFmtId="0" fontId="26" fillId="3" borderId="0" xfId="0" applyFont="1" applyFill="1" applyAlignment="1">
      <alignment horizontal="center"/>
    </xf>
    <xf numFmtId="0" fontId="15" fillId="3" borderId="42" xfId="0" applyFont="1" applyFill="1" applyBorder="1" applyAlignment="1">
      <alignment horizontal="center"/>
    </xf>
    <xf numFmtId="0" fontId="3" fillId="2" borderId="5" xfId="0" applyFont="1" applyFill="1" applyBorder="1" applyAlignment="1">
      <alignment horizontal="center" wrapText="1"/>
    </xf>
    <xf numFmtId="0" fontId="3" fillId="2" borderId="57" xfId="0" applyFont="1" applyFill="1" applyBorder="1" applyAlignment="1">
      <alignment horizontal="center" wrapText="1"/>
    </xf>
    <xf numFmtId="0" fontId="3" fillId="2" borderId="56" xfId="0" applyFont="1" applyFill="1" applyBorder="1" applyAlignment="1">
      <alignment horizontal="center" wrapText="1"/>
    </xf>
    <xf numFmtId="0" fontId="3" fillId="2" borderId="20" xfId="0" applyFont="1" applyFill="1" applyBorder="1" applyAlignment="1">
      <alignment horizontal="center" wrapText="1"/>
    </xf>
    <xf numFmtId="0" fontId="6" fillId="4" borderId="73" xfId="0" applyFont="1" applyFill="1" applyBorder="1" applyAlignment="1">
      <alignment horizontal="center" vertical="center" wrapText="1"/>
    </xf>
    <xf numFmtId="0" fontId="6" fillId="4" borderId="74" xfId="0" applyFont="1" applyFill="1" applyBorder="1" applyAlignment="1">
      <alignment horizontal="center" vertical="center" wrapText="1"/>
    </xf>
    <xf numFmtId="0" fontId="6" fillId="4" borderId="75" xfId="0" applyFont="1" applyFill="1" applyBorder="1" applyAlignment="1">
      <alignment horizontal="center" vertical="center" wrapText="1"/>
    </xf>
    <xf numFmtId="0" fontId="6" fillId="4" borderId="73"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26" fillId="0" borderId="0" xfId="0" applyFont="1" applyAlignment="1">
      <alignment horizontal="center"/>
    </xf>
    <xf numFmtId="0" fontId="15" fillId="0" borderId="0" xfId="0" applyFont="1" applyAlignment="1">
      <alignment horizontal="center"/>
    </xf>
    <xf numFmtId="0" fontId="3" fillId="2" borderId="55" xfId="0" applyFont="1" applyFill="1" applyBorder="1" applyAlignment="1">
      <alignment horizontal="center" vertical="center" wrapText="1"/>
    </xf>
    <xf numFmtId="0" fontId="3" fillId="2" borderId="117"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4" fillId="7" borderId="36" xfId="0" applyFont="1" applyFill="1" applyBorder="1" applyAlignment="1">
      <alignment horizontal="left" vertical="top" wrapText="1"/>
    </xf>
    <xf numFmtId="0" fontId="4" fillId="7" borderId="37" xfId="0" applyFont="1" applyFill="1" applyBorder="1" applyAlignment="1">
      <alignment horizontal="left" vertical="top" wrapText="1"/>
    </xf>
    <xf numFmtId="0" fontId="4" fillId="7" borderId="38" xfId="0" applyFont="1" applyFill="1" applyBorder="1" applyAlignment="1">
      <alignment horizontal="left" vertical="top" wrapText="1"/>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5" fillId="14" borderId="0" xfId="0" applyFont="1" applyFill="1" applyAlignment="1">
      <alignment horizontal="center" vertical="center" wrapText="1"/>
    </xf>
    <xf numFmtId="0" fontId="4" fillId="14" borderId="0" xfId="0" applyFont="1" applyFill="1" applyAlignment="1">
      <alignment horizontal="center" vertical="center"/>
    </xf>
  </cellXfs>
  <cellStyles count="4">
    <cellStyle name="Normal" xfId="0" builtinId="0"/>
    <cellStyle name="Normal 2" xfId="2" xr:uid="{03F55D34-1CFE-4FBE-89AE-5B74959E46C8}"/>
    <cellStyle name="Pourcentage" xfId="1" builtinId="5"/>
    <cellStyle name="Pourcentage 2" xfId="3" xr:uid="{D337C1C2-98D1-44BE-8191-F24633B583CE}"/>
  </cellStyles>
  <dxfs count="0"/>
  <tableStyles count="0" defaultTableStyle="TableStyleMedium2" defaultPivotStyle="PivotStyleLight16"/>
  <colors>
    <mruColors>
      <color rgb="FF8DB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3314384</xdr:colOff>
      <xdr:row>4</xdr:row>
      <xdr:rowOff>30534</xdr:rowOff>
    </xdr:from>
    <xdr:to>
      <xdr:col>1</xdr:col>
      <xdr:colOff>4658795</xdr:colOff>
      <xdr:row>4</xdr:row>
      <xdr:rowOff>288576</xdr:rowOff>
    </xdr:to>
    <xdr:pic>
      <xdr:nvPicPr>
        <xdr:cNvPr id="3" name="Image 2">
          <a:extLst>
            <a:ext uri="{FF2B5EF4-FFF2-40B4-BE49-F238E27FC236}">
              <a16:creationId xmlns:a16="http://schemas.microsoft.com/office/drawing/2014/main" id="{ED2D32B0-BC19-4F6B-8A3A-2028030C0F34}"/>
            </a:ext>
          </a:extLst>
        </xdr:cNvPr>
        <xdr:cNvPicPr>
          <a:picLocks noChangeAspect="1"/>
        </xdr:cNvPicPr>
      </xdr:nvPicPr>
      <xdr:blipFill>
        <a:blip xmlns:r="http://schemas.openxmlformats.org/officeDocument/2006/relationships" r:embed="rId1"/>
        <a:stretch>
          <a:fillRect/>
        </a:stretch>
      </xdr:blipFill>
      <xdr:spPr>
        <a:xfrm>
          <a:off x="3705967" y="1110034"/>
          <a:ext cx="1344411" cy="258042"/>
        </a:xfrm>
        <a:prstGeom prst="rect">
          <a:avLst/>
        </a:prstGeom>
      </xdr:spPr>
    </xdr:pic>
    <xdr:clientData/>
  </xdr:twoCellAnchor>
  <xdr:twoCellAnchor editAs="oneCell">
    <xdr:from>
      <xdr:col>1</xdr:col>
      <xdr:colOff>3531659</xdr:colOff>
      <xdr:row>54</xdr:row>
      <xdr:rowOff>274109</xdr:rowOff>
    </xdr:from>
    <xdr:to>
      <xdr:col>1</xdr:col>
      <xdr:colOff>4872895</xdr:colOff>
      <xdr:row>56</xdr:row>
      <xdr:rowOff>0</xdr:rowOff>
    </xdr:to>
    <xdr:pic>
      <xdr:nvPicPr>
        <xdr:cNvPr id="7" name="Image 6">
          <a:extLst>
            <a:ext uri="{FF2B5EF4-FFF2-40B4-BE49-F238E27FC236}">
              <a16:creationId xmlns:a16="http://schemas.microsoft.com/office/drawing/2014/main" id="{00D5C5E7-4A57-4DCD-999D-B7B45B272843}"/>
            </a:ext>
          </a:extLst>
        </xdr:cNvPr>
        <xdr:cNvPicPr>
          <a:picLocks noChangeAspect="1"/>
        </xdr:cNvPicPr>
      </xdr:nvPicPr>
      <xdr:blipFill>
        <a:blip xmlns:r="http://schemas.openxmlformats.org/officeDocument/2006/relationships" r:embed="rId1"/>
        <a:stretch>
          <a:fillRect/>
        </a:stretch>
      </xdr:blipFill>
      <xdr:spPr>
        <a:xfrm>
          <a:off x="3923242" y="25367192"/>
          <a:ext cx="1341236" cy="267567"/>
        </a:xfrm>
        <a:prstGeom prst="rect">
          <a:avLst/>
        </a:prstGeom>
      </xdr:spPr>
    </xdr:pic>
    <xdr:clientData/>
  </xdr:twoCellAnchor>
  <xdr:twoCellAnchor editAs="oneCell">
    <xdr:from>
      <xdr:col>1</xdr:col>
      <xdr:colOff>3576879</xdr:colOff>
      <xdr:row>260</xdr:row>
      <xdr:rowOff>0</xdr:rowOff>
    </xdr:from>
    <xdr:to>
      <xdr:col>1</xdr:col>
      <xdr:colOff>4918115</xdr:colOff>
      <xdr:row>260</xdr:row>
      <xdr:rowOff>245342</xdr:rowOff>
    </xdr:to>
    <xdr:pic>
      <xdr:nvPicPr>
        <xdr:cNvPr id="8" name="Image 7">
          <a:extLst>
            <a:ext uri="{FF2B5EF4-FFF2-40B4-BE49-F238E27FC236}">
              <a16:creationId xmlns:a16="http://schemas.microsoft.com/office/drawing/2014/main" id="{B8B444B4-B8B9-4C9A-A89A-A35B6E3D80AB}"/>
            </a:ext>
          </a:extLst>
        </xdr:cNvPr>
        <xdr:cNvPicPr>
          <a:picLocks noChangeAspect="1"/>
        </xdr:cNvPicPr>
      </xdr:nvPicPr>
      <xdr:blipFill>
        <a:blip xmlns:r="http://schemas.openxmlformats.org/officeDocument/2006/relationships" r:embed="rId1"/>
        <a:stretch>
          <a:fillRect/>
        </a:stretch>
      </xdr:blipFill>
      <xdr:spPr>
        <a:xfrm>
          <a:off x="3968462" y="84052833"/>
          <a:ext cx="1341236" cy="245342"/>
        </a:xfrm>
        <a:prstGeom prst="rect">
          <a:avLst/>
        </a:prstGeom>
      </xdr:spPr>
    </xdr:pic>
    <xdr:clientData/>
  </xdr:twoCellAnchor>
  <xdr:twoCellAnchor editAs="oneCell">
    <xdr:from>
      <xdr:col>1</xdr:col>
      <xdr:colOff>3326774</xdr:colOff>
      <xdr:row>327</xdr:row>
      <xdr:rowOff>444754</xdr:rowOff>
    </xdr:from>
    <xdr:to>
      <xdr:col>1</xdr:col>
      <xdr:colOff>4668010</xdr:colOff>
      <xdr:row>329</xdr:row>
      <xdr:rowOff>66694</xdr:rowOff>
    </xdr:to>
    <xdr:pic>
      <xdr:nvPicPr>
        <xdr:cNvPr id="9" name="Image 8">
          <a:extLst>
            <a:ext uri="{FF2B5EF4-FFF2-40B4-BE49-F238E27FC236}">
              <a16:creationId xmlns:a16="http://schemas.microsoft.com/office/drawing/2014/main" id="{50520FC5-06F9-4C00-A5EE-40495853CF26}"/>
            </a:ext>
          </a:extLst>
        </xdr:cNvPr>
        <xdr:cNvPicPr>
          <a:picLocks noChangeAspect="1"/>
        </xdr:cNvPicPr>
      </xdr:nvPicPr>
      <xdr:blipFill>
        <a:blip xmlns:r="http://schemas.openxmlformats.org/officeDocument/2006/relationships" r:embed="rId1"/>
        <a:stretch>
          <a:fillRect/>
        </a:stretch>
      </xdr:blipFill>
      <xdr:spPr>
        <a:xfrm>
          <a:off x="3679199" y="1178179"/>
          <a:ext cx="1341236" cy="250590"/>
        </a:xfrm>
        <a:prstGeom prst="rect">
          <a:avLst/>
        </a:prstGeom>
      </xdr:spPr>
    </xdr:pic>
    <xdr:clientData/>
  </xdr:twoCellAnchor>
  <xdr:twoCellAnchor editAs="oneCell">
    <xdr:from>
      <xdr:col>1</xdr:col>
      <xdr:colOff>3494193</xdr:colOff>
      <xdr:row>371</xdr:row>
      <xdr:rowOff>42333</xdr:rowOff>
    </xdr:from>
    <xdr:to>
      <xdr:col>1</xdr:col>
      <xdr:colOff>4835429</xdr:colOff>
      <xdr:row>371</xdr:row>
      <xdr:rowOff>287729</xdr:rowOff>
    </xdr:to>
    <xdr:pic>
      <xdr:nvPicPr>
        <xdr:cNvPr id="6" name="Image 5">
          <a:extLst>
            <a:ext uri="{FF2B5EF4-FFF2-40B4-BE49-F238E27FC236}">
              <a16:creationId xmlns:a16="http://schemas.microsoft.com/office/drawing/2014/main" id="{7542BA96-F001-4462-B9D9-73A3916B82B6}"/>
            </a:ext>
          </a:extLst>
        </xdr:cNvPr>
        <xdr:cNvPicPr>
          <a:picLocks noChangeAspect="1"/>
        </xdr:cNvPicPr>
      </xdr:nvPicPr>
      <xdr:blipFill>
        <a:blip xmlns:r="http://schemas.openxmlformats.org/officeDocument/2006/relationships" r:embed="rId1"/>
        <a:stretch>
          <a:fillRect/>
        </a:stretch>
      </xdr:blipFill>
      <xdr:spPr>
        <a:xfrm>
          <a:off x="3843443" y="167999833"/>
          <a:ext cx="1341236" cy="245396"/>
        </a:xfrm>
        <a:prstGeom prst="rect">
          <a:avLst/>
        </a:prstGeom>
      </xdr:spPr>
    </xdr:pic>
    <xdr:clientData/>
  </xdr:twoCellAnchor>
  <xdr:twoCellAnchor editAs="oneCell">
    <xdr:from>
      <xdr:col>1</xdr:col>
      <xdr:colOff>3623735</xdr:colOff>
      <xdr:row>445</xdr:row>
      <xdr:rowOff>30267</xdr:rowOff>
    </xdr:from>
    <xdr:to>
      <xdr:col>1</xdr:col>
      <xdr:colOff>4964971</xdr:colOff>
      <xdr:row>446</xdr:row>
      <xdr:rowOff>103100</xdr:rowOff>
    </xdr:to>
    <xdr:pic>
      <xdr:nvPicPr>
        <xdr:cNvPr id="10" name="Image 9">
          <a:extLst>
            <a:ext uri="{FF2B5EF4-FFF2-40B4-BE49-F238E27FC236}">
              <a16:creationId xmlns:a16="http://schemas.microsoft.com/office/drawing/2014/main" id="{9067E287-D17E-4337-BD7D-84064315780A}"/>
            </a:ext>
          </a:extLst>
        </xdr:cNvPr>
        <xdr:cNvPicPr>
          <a:picLocks noChangeAspect="1"/>
        </xdr:cNvPicPr>
      </xdr:nvPicPr>
      <xdr:blipFill>
        <a:blip xmlns:r="http://schemas.openxmlformats.org/officeDocument/2006/relationships" r:embed="rId1"/>
        <a:stretch>
          <a:fillRect/>
        </a:stretch>
      </xdr:blipFill>
      <xdr:spPr>
        <a:xfrm>
          <a:off x="3976160" y="1363767"/>
          <a:ext cx="1341236" cy="253809"/>
        </a:xfrm>
        <a:prstGeom prst="rect">
          <a:avLst/>
        </a:prstGeom>
      </xdr:spPr>
    </xdr:pic>
    <xdr:clientData/>
  </xdr:twoCellAnchor>
  <xdr:twoCellAnchor editAs="oneCell">
    <xdr:from>
      <xdr:col>1</xdr:col>
      <xdr:colOff>3364018</xdr:colOff>
      <xdr:row>500</xdr:row>
      <xdr:rowOff>31750</xdr:rowOff>
    </xdr:from>
    <xdr:to>
      <xdr:col>1</xdr:col>
      <xdr:colOff>4705254</xdr:colOff>
      <xdr:row>500</xdr:row>
      <xdr:rowOff>298744</xdr:rowOff>
    </xdr:to>
    <xdr:pic>
      <xdr:nvPicPr>
        <xdr:cNvPr id="11" name="Image 10">
          <a:extLst>
            <a:ext uri="{FF2B5EF4-FFF2-40B4-BE49-F238E27FC236}">
              <a16:creationId xmlns:a16="http://schemas.microsoft.com/office/drawing/2014/main" id="{C52C7C5E-EB1C-4651-86E1-0D20E8B72CB4}"/>
            </a:ext>
          </a:extLst>
        </xdr:cNvPr>
        <xdr:cNvPicPr>
          <a:picLocks noChangeAspect="1"/>
        </xdr:cNvPicPr>
      </xdr:nvPicPr>
      <xdr:blipFill>
        <a:blip xmlns:r="http://schemas.openxmlformats.org/officeDocument/2006/relationships" r:embed="rId1"/>
        <a:stretch>
          <a:fillRect/>
        </a:stretch>
      </xdr:blipFill>
      <xdr:spPr>
        <a:xfrm>
          <a:off x="3713268" y="218249500"/>
          <a:ext cx="1341236" cy="266994"/>
        </a:xfrm>
        <a:prstGeom prst="rect">
          <a:avLst/>
        </a:prstGeom>
      </xdr:spPr>
    </xdr:pic>
    <xdr:clientData/>
  </xdr:twoCellAnchor>
  <xdr:twoCellAnchor editAs="oneCell">
    <xdr:from>
      <xdr:col>1</xdr:col>
      <xdr:colOff>3746236</xdr:colOff>
      <xdr:row>602</xdr:row>
      <xdr:rowOff>28310</xdr:rowOff>
    </xdr:from>
    <xdr:to>
      <xdr:col>1</xdr:col>
      <xdr:colOff>4946650</xdr:colOff>
      <xdr:row>603</xdr:row>
      <xdr:rowOff>76497</xdr:rowOff>
    </xdr:to>
    <xdr:pic>
      <xdr:nvPicPr>
        <xdr:cNvPr id="12" name="Image 11">
          <a:extLst>
            <a:ext uri="{FF2B5EF4-FFF2-40B4-BE49-F238E27FC236}">
              <a16:creationId xmlns:a16="http://schemas.microsoft.com/office/drawing/2014/main" id="{720C19A2-94E7-494A-B868-65F7F6CC1231}"/>
            </a:ext>
          </a:extLst>
        </xdr:cNvPr>
        <xdr:cNvPicPr>
          <a:picLocks noChangeAspect="1"/>
        </xdr:cNvPicPr>
      </xdr:nvPicPr>
      <xdr:blipFill>
        <a:blip xmlns:r="http://schemas.openxmlformats.org/officeDocument/2006/relationships" r:embed="rId1"/>
        <a:stretch>
          <a:fillRect/>
        </a:stretch>
      </xdr:blipFill>
      <xdr:spPr>
        <a:xfrm>
          <a:off x="4098661" y="1123685"/>
          <a:ext cx="1200414" cy="229161"/>
        </a:xfrm>
        <a:prstGeom prst="rect">
          <a:avLst/>
        </a:prstGeom>
      </xdr:spPr>
    </xdr:pic>
    <xdr:clientData/>
  </xdr:twoCellAnchor>
  <xdr:twoCellAnchor editAs="oneCell">
    <xdr:from>
      <xdr:col>1</xdr:col>
      <xdr:colOff>3311102</xdr:colOff>
      <xdr:row>655</xdr:row>
      <xdr:rowOff>42333</xdr:rowOff>
    </xdr:from>
    <xdr:to>
      <xdr:col>1</xdr:col>
      <xdr:colOff>4652338</xdr:colOff>
      <xdr:row>655</xdr:row>
      <xdr:rowOff>272785</xdr:rowOff>
    </xdr:to>
    <xdr:pic>
      <xdr:nvPicPr>
        <xdr:cNvPr id="13" name="Image 12">
          <a:extLst>
            <a:ext uri="{FF2B5EF4-FFF2-40B4-BE49-F238E27FC236}">
              <a16:creationId xmlns:a16="http://schemas.microsoft.com/office/drawing/2014/main" id="{ED71EB4F-3D0B-4A0F-BAD7-E33DF2211A1F}"/>
            </a:ext>
          </a:extLst>
        </xdr:cNvPr>
        <xdr:cNvPicPr>
          <a:picLocks noChangeAspect="1"/>
        </xdr:cNvPicPr>
      </xdr:nvPicPr>
      <xdr:blipFill>
        <a:blip xmlns:r="http://schemas.openxmlformats.org/officeDocument/2006/relationships" r:embed="rId1"/>
        <a:stretch>
          <a:fillRect/>
        </a:stretch>
      </xdr:blipFill>
      <xdr:spPr>
        <a:xfrm>
          <a:off x="3660352" y="260032500"/>
          <a:ext cx="1341236" cy="230452"/>
        </a:xfrm>
        <a:prstGeom prst="rect">
          <a:avLst/>
        </a:prstGeom>
      </xdr:spPr>
    </xdr:pic>
    <xdr:clientData/>
  </xdr:twoCellAnchor>
  <xdr:twoCellAnchor editAs="oneCell">
    <xdr:from>
      <xdr:col>1</xdr:col>
      <xdr:colOff>3227917</xdr:colOff>
      <xdr:row>716</xdr:row>
      <xdr:rowOff>84666</xdr:rowOff>
    </xdr:from>
    <xdr:to>
      <xdr:col>1</xdr:col>
      <xdr:colOff>4572328</xdr:colOff>
      <xdr:row>716</xdr:row>
      <xdr:rowOff>256983</xdr:rowOff>
    </xdr:to>
    <xdr:pic>
      <xdr:nvPicPr>
        <xdr:cNvPr id="14" name="Image 13">
          <a:extLst>
            <a:ext uri="{FF2B5EF4-FFF2-40B4-BE49-F238E27FC236}">
              <a16:creationId xmlns:a16="http://schemas.microsoft.com/office/drawing/2014/main" id="{6BF6B03B-12FA-4EF5-9DED-431D06D48BEA}"/>
            </a:ext>
          </a:extLst>
        </xdr:cNvPr>
        <xdr:cNvPicPr>
          <a:picLocks noChangeAspect="1"/>
        </xdr:cNvPicPr>
      </xdr:nvPicPr>
      <xdr:blipFill>
        <a:blip xmlns:r="http://schemas.openxmlformats.org/officeDocument/2006/relationships" r:embed="rId1"/>
        <a:stretch>
          <a:fillRect/>
        </a:stretch>
      </xdr:blipFill>
      <xdr:spPr>
        <a:xfrm>
          <a:off x="3577167" y="280447749"/>
          <a:ext cx="1344411" cy="172317"/>
        </a:xfrm>
        <a:prstGeom prst="rect">
          <a:avLst/>
        </a:prstGeom>
      </xdr:spPr>
    </xdr:pic>
    <xdr:clientData/>
  </xdr:twoCellAnchor>
  <xdr:twoCellAnchor>
    <xdr:from>
      <xdr:col>1</xdr:col>
      <xdr:colOff>3028950</xdr:colOff>
      <xdr:row>820</xdr:row>
      <xdr:rowOff>85725</xdr:rowOff>
    </xdr:from>
    <xdr:to>
      <xdr:col>1</xdr:col>
      <xdr:colOff>3029585</xdr:colOff>
      <xdr:row>820</xdr:row>
      <xdr:rowOff>86360</xdr:rowOff>
    </xdr:to>
    <xdr:sp macro="" textlink="">
      <xdr:nvSpPr>
        <xdr:cNvPr id="15" name="Rectangle 14">
          <a:extLst>
            <a:ext uri="{FF2B5EF4-FFF2-40B4-BE49-F238E27FC236}">
              <a16:creationId xmlns:a16="http://schemas.microsoft.com/office/drawing/2014/main" id="{D8366C5D-66BD-4677-9F93-55E44B928279}"/>
            </a:ext>
          </a:extLst>
        </xdr:cNvPr>
        <xdr:cNvSpPr>
          <a:spLocks noChangeArrowheads="1"/>
        </xdr:cNvSpPr>
      </xdr:nvSpPr>
      <xdr:spPr bwMode="auto">
        <a:xfrm>
          <a:off x="3381375" y="32889825"/>
          <a:ext cx="635" cy="635"/>
        </a:xfrm>
        <a:prstGeom prst="rect">
          <a:avLst/>
        </a:prstGeom>
        <a:noFill/>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clientData/>
  </xdr:twoCellAnchor>
  <xdr:twoCellAnchor editAs="oneCell">
    <xdr:from>
      <xdr:col>1</xdr:col>
      <xdr:colOff>3175000</xdr:colOff>
      <xdr:row>780</xdr:row>
      <xdr:rowOff>74084</xdr:rowOff>
    </xdr:from>
    <xdr:to>
      <xdr:col>1</xdr:col>
      <xdr:colOff>4519411</xdr:colOff>
      <xdr:row>780</xdr:row>
      <xdr:rowOff>254000</xdr:rowOff>
    </xdr:to>
    <xdr:pic>
      <xdr:nvPicPr>
        <xdr:cNvPr id="16" name="Image 15">
          <a:extLst>
            <a:ext uri="{FF2B5EF4-FFF2-40B4-BE49-F238E27FC236}">
              <a16:creationId xmlns:a16="http://schemas.microsoft.com/office/drawing/2014/main" id="{BC014F3A-F2A7-470F-9317-ACFCE4BDDB7A}"/>
            </a:ext>
          </a:extLst>
        </xdr:cNvPr>
        <xdr:cNvPicPr>
          <a:picLocks noChangeAspect="1"/>
        </xdr:cNvPicPr>
      </xdr:nvPicPr>
      <xdr:blipFill>
        <a:blip xmlns:r="http://schemas.openxmlformats.org/officeDocument/2006/relationships" r:embed="rId1"/>
        <a:stretch>
          <a:fillRect/>
        </a:stretch>
      </xdr:blipFill>
      <xdr:spPr>
        <a:xfrm>
          <a:off x="3524250" y="302439917"/>
          <a:ext cx="1344411" cy="179916"/>
        </a:xfrm>
        <a:prstGeom prst="rect">
          <a:avLst/>
        </a:prstGeom>
      </xdr:spPr>
    </xdr:pic>
    <xdr:clientData/>
  </xdr:twoCellAnchor>
  <xdr:twoCellAnchor editAs="oneCell">
    <xdr:from>
      <xdr:col>1</xdr:col>
      <xdr:colOff>3492500</xdr:colOff>
      <xdr:row>862</xdr:row>
      <xdr:rowOff>42333</xdr:rowOff>
    </xdr:from>
    <xdr:to>
      <xdr:col>1</xdr:col>
      <xdr:colOff>4836911</xdr:colOff>
      <xdr:row>862</xdr:row>
      <xdr:rowOff>222251</xdr:rowOff>
    </xdr:to>
    <xdr:pic>
      <xdr:nvPicPr>
        <xdr:cNvPr id="17" name="Image 16">
          <a:extLst>
            <a:ext uri="{FF2B5EF4-FFF2-40B4-BE49-F238E27FC236}">
              <a16:creationId xmlns:a16="http://schemas.microsoft.com/office/drawing/2014/main" id="{BE098E9E-9957-48F6-ABE6-B4F26B162974}"/>
            </a:ext>
          </a:extLst>
        </xdr:cNvPr>
        <xdr:cNvPicPr>
          <a:picLocks noChangeAspect="1"/>
        </xdr:cNvPicPr>
      </xdr:nvPicPr>
      <xdr:blipFill>
        <a:blip xmlns:r="http://schemas.openxmlformats.org/officeDocument/2006/relationships" r:embed="rId1"/>
        <a:stretch>
          <a:fillRect/>
        </a:stretch>
      </xdr:blipFill>
      <xdr:spPr>
        <a:xfrm>
          <a:off x="3841750" y="345514083"/>
          <a:ext cx="1344411" cy="179918"/>
        </a:xfrm>
        <a:prstGeom prst="rect">
          <a:avLst/>
        </a:prstGeom>
      </xdr:spPr>
    </xdr:pic>
    <xdr:clientData/>
  </xdr:twoCellAnchor>
  <xdr:twoCellAnchor editAs="oneCell">
    <xdr:from>
      <xdr:col>1</xdr:col>
      <xdr:colOff>3344333</xdr:colOff>
      <xdr:row>920</xdr:row>
      <xdr:rowOff>21166</xdr:rowOff>
    </xdr:from>
    <xdr:to>
      <xdr:col>1</xdr:col>
      <xdr:colOff>4693506</xdr:colOff>
      <xdr:row>920</xdr:row>
      <xdr:rowOff>304077</xdr:rowOff>
    </xdr:to>
    <xdr:pic>
      <xdr:nvPicPr>
        <xdr:cNvPr id="18" name="Image 17">
          <a:extLst>
            <a:ext uri="{FF2B5EF4-FFF2-40B4-BE49-F238E27FC236}">
              <a16:creationId xmlns:a16="http://schemas.microsoft.com/office/drawing/2014/main" id="{02A994F6-A8ED-4113-B7FE-F6A648B6C2A9}"/>
            </a:ext>
          </a:extLst>
        </xdr:cNvPr>
        <xdr:cNvPicPr>
          <a:picLocks noChangeAspect="1"/>
        </xdr:cNvPicPr>
      </xdr:nvPicPr>
      <xdr:blipFill>
        <a:blip xmlns:r="http://schemas.openxmlformats.org/officeDocument/2006/relationships" r:embed="rId1"/>
        <a:stretch>
          <a:fillRect/>
        </a:stretch>
      </xdr:blipFill>
      <xdr:spPr>
        <a:xfrm>
          <a:off x="3693583" y="386577416"/>
          <a:ext cx="1349173" cy="282911"/>
        </a:xfrm>
        <a:prstGeom prst="rect">
          <a:avLst/>
        </a:prstGeom>
      </xdr:spPr>
    </xdr:pic>
    <xdr:clientData/>
  </xdr:twoCellAnchor>
  <xdr:twoCellAnchor editAs="oneCell">
    <xdr:from>
      <xdr:col>1</xdr:col>
      <xdr:colOff>3191246</xdr:colOff>
      <xdr:row>1028</xdr:row>
      <xdr:rowOff>31750</xdr:rowOff>
    </xdr:from>
    <xdr:to>
      <xdr:col>1</xdr:col>
      <xdr:colOff>4528672</xdr:colOff>
      <xdr:row>1028</xdr:row>
      <xdr:rowOff>300746</xdr:rowOff>
    </xdr:to>
    <xdr:pic>
      <xdr:nvPicPr>
        <xdr:cNvPr id="19" name="Image 18">
          <a:extLst>
            <a:ext uri="{FF2B5EF4-FFF2-40B4-BE49-F238E27FC236}">
              <a16:creationId xmlns:a16="http://schemas.microsoft.com/office/drawing/2014/main" id="{2329D2DA-E83B-42FA-B7A4-C0D56CE21F58}"/>
            </a:ext>
          </a:extLst>
        </xdr:cNvPr>
        <xdr:cNvPicPr>
          <a:picLocks noChangeAspect="1"/>
        </xdr:cNvPicPr>
      </xdr:nvPicPr>
      <xdr:blipFill>
        <a:blip xmlns:r="http://schemas.openxmlformats.org/officeDocument/2006/relationships" r:embed="rId1"/>
        <a:stretch>
          <a:fillRect/>
        </a:stretch>
      </xdr:blipFill>
      <xdr:spPr>
        <a:xfrm>
          <a:off x="3540496" y="429651583"/>
          <a:ext cx="1337426" cy="268996"/>
        </a:xfrm>
        <a:prstGeom prst="rect">
          <a:avLst/>
        </a:prstGeom>
      </xdr:spPr>
    </xdr:pic>
    <xdr:clientData/>
  </xdr:twoCellAnchor>
  <xdr:twoCellAnchor editAs="oneCell">
    <xdr:from>
      <xdr:col>1</xdr:col>
      <xdr:colOff>3422226</xdr:colOff>
      <xdr:row>1067</xdr:row>
      <xdr:rowOff>42333</xdr:rowOff>
    </xdr:from>
    <xdr:to>
      <xdr:col>1</xdr:col>
      <xdr:colOff>4763462</xdr:colOff>
      <xdr:row>1067</xdr:row>
      <xdr:rowOff>322123</xdr:rowOff>
    </xdr:to>
    <xdr:pic>
      <xdr:nvPicPr>
        <xdr:cNvPr id="20" name="Image 19">
          <a:extLst>
            <a:ext uri="{FF2B5EF4-FFF2-40B4-BE49-F238E27FC236}">
              <a16:creationId xmlns:a16="http://schemas.microsoft.com/office/drawing/2014/main" id="{A3B614F2-06BA-4FFA-A434-EA27337A9CCB}"/>
            </a:ext>
          </a:extLst>
        </xdr:cNvPr>
        <xdr:cNvPicPr>
          <a:picLocks noChangeAspect="1"/>
        </xdr:cNvPicPr>
      </xdr:nvPicPr>
      <xdr:blipFill>
        <a:blip xmlns:r="http://schemas.openxmlformats.org/officeDocument/2006/relationships" r:embed="rId1"/>
        <a:stretch>
          <a:fillRect/>
        </a:stretch>
      </xdr:blipFill>
      <xdr:spPr>
        <a:xfrm>
          <a:off x="3771476" y="441960000"/>
          <a:ext cx="1341236" cy="279790"/>
        </a:xfrm>
        <a:prstGeom prst="rect">
          <a:avLst/>
        </a:prstGeom>
      </xdr:spPr>
    </xdr:pic>
    <xdr:clientData/>
  </xdr:twoCellAnchor>
  <xdr:twoCellAnchor editAs="oneCell">
    <xdr:from>
      <xdr:col>1</xdr:col>
      <xdr:colOff>3358727</xdr:colOff>
      <xdr:row>1095</xdr:row>
      <xdr:rowOff>23495</xdr:rowOff>
    </xdr:from>
    <xdr:to>
      <xdr:col>1</xdr:col>
      <xdr:colOff>4699963</xdr:colOff>
      <xdr:row>1095</xdr:row>
      <xdr:rowOff>243417</xdr:rowOff>
    </xdr:to>
    <xdr:pic>
      <xdr:nvPicPr>
        <xdr:cNvPr id="21" name="Image 20">
          <a:extLst>
            <a:ext uri="{FF2B5EF4-FFF2-40B4-BE49-F238E27FC236}">
              <a16:creationId xmlns:a16="http://schemas.microsoft.com/office/drawing/2014/main" id="{26A97C6A-3730-45C8-B20F-DE5F67FFFE7D}"/>
            </a:ext>
          </a:extLst>
        </xdr:cNvPr>
        <xdr:cNvPicPr>
          <a:picLocks noChangeAspect="1"/>
        </xdr:cNvPicPr>
      </xdr:nvPicPr>
      <xdr:blipFill>
        <a:blip xmlns:r="http://schemas.openxmlformats.org/officeDocument/2006/relationships" r:embed="rId1"/>
        <a:stretch>
          <a:fillRect/>
        </a:stretch>
      </xdr:blipFill>
      <xdr:spPr>
        <a:xfrm>
          <a:off x="3707977" y="455794745"/>
          <a:ext cx="1341236" cy="219922"/>
        </a:xfrm>
        <a:prstGeom prst="rect">
          <a:avLst/>
        </a:prstGeom>
      </xdr:spPr>
    </xdr:pic>
    <xdr:clientData/>
  </xdr:twoCellAnchor>
  <xdr:twoCellAnchor editAs="oneCell">
    <xdr:from>
      <xdr:col>1</xdr:col>
      <xdr:colOff>3258185</xdr:colOff>
      <xdr:row>1158</xdr:row>
      <xdr:rowOff>2329</xdr:rowOff>
    </xdr:from>
    <xdr:to>
      <xdr:col>1</xdr:col>
      <xdr:colOff>4599421</xdr:colOff>
      <xdr:row>1158</xdr:row>
      <xdr:rowOff>275167</xdr:rowOff>
    </xdr:to>
    <xdr:pic>
      <xdr:nvPicPr>
        <xdr:cNvPr id="22" name="Image 21">
          <a:extLst>
            <a:ext uri="{FF2B5EF4-FFF2-40B4-BE49-F238E27FC236}">
              <a16:creationId xmlns:a16="http://schemas.microsoft.com/office/drawing/2014/main" id="{93E37118-EA7B-48F0-A194-94C84795E4BB}"/>
            </a:ext>
          </a:extLst>
        </xdr:cNvPr>
        <xdr:cNvPicPr>
          <a:picLocks noChangeAspect="1"/>
        </xdr:cNvPicPr>
      </xdr:nvPicPr>
      <xdr:blipFill>
        <a:blip xmlns:r="http://schemas.openxmlformats.org/officeDocument/2006/relationships" r:embed="rId1"/>
        <a:stretch>
          <a:fillRect/>
        </a:stretch>
      </xdr:blipFill>
      <xdr:spPr>
        <a:xfrm>
          <a:off x="3607435" y="483459579"/>
          <a:ext cx="1341236" cy="272838"/>
        </a:xfrm>
        <a:prstGeom prst="rect">
          <a:avLst/>
        </a:prstGeom>
      </xdr:spPr>
    </xdr:pic>
    <xdr:clientData/>
  </xdr:twoCellAnchor>
  <xdr:twoCellAnchor editAs="oneCell">
    <xdr:from>
      <xdr:col>1</xdr:col>
      <xdr:colOff>3172461</xdr:colOff>
      <xdr:row>1231</xdr:row>
      <xdr:rowOff>2329</xdr:rowOff>
    </xdr:from>
    <xdr:to>
      <xdr:col>1</xdr:col>
      <xdr:colOff>4513697</xdr:colOff>
      <xdr:row>1231</xdr:row>
      <xdr:rowOff>264583</xdr:rowOff>
    </xdr:to>
    <xdr:pic>
      <xdr:nvPicPr>
        <xdr:cNvPr id="23" name="Image 22">
          <a:extLst>
            <a:ext uri="{FF2B5EF4-FFF2-40B4-BE49-F238E27FC236}">
              <a16:creationId xmlns:a16="http://schemas.microsoft.com/office/drawing/2014/main" id="{BCEC96B5-0AE6-414C-99CF-6C2A1052C554}"/>
            </a:ext>
          </a:extLst>
        </xdr:cNvPr>
        <xdr:cNvPicPr>
          <a:picLocks noChangeAspect="1"/>
        </xdr:cNvPicPr>
      </xdr:nvPicPr>
      <xdr:blipFill>
        <a:blip xmlns:r="http://schemas.openxmlformats.org/officeDocument/2006/relationships" r:embed="rId1"/>
        <a:stretch>
          <a:fillRect/>
        </a:stretch>
      </xdr:blipFill>
      <xdr:spPr>
        <a:xfrm>
          <a:off x="3521711" y="510193079"/>
          <a:ext cx="1341236" cy="262254"/>
        </a:xfrm>
        <a:prstGeom prst="rect">
          <a:avLst/>
        </a:prstGeom>
      </xdr:spPr>
    </xdr:pic>
    <xdr:clientData/>
  </xdr:twoCellAnchor>
  <xdr:twoCellAnchor editAs="oneCell">
    <xdr:from>
      <xdr:col>1</xdr:col>
      <xdr:colOff>2903643</xdr:colOff>
      <xdr:row>1292</xdr:row>
      <xdr:rowOff>42332</xdr:rowOff>
    </xdr:from>
    <xdr:to>
      <xdr:col>1</xdr:col>
      <xdr:colOff>4244879</xdr:colOff>
      <xdr:row>1292</xdr:row>
      <xdr:rowOff>242357</xdr:rowOff>
    </xdr:to>
    <xdr:pic>
      <xdr:nvPicPr>
        <xdr:cNvPr id="24" name="Image 23">
          <a:extLst>
            <a:ext uri="{FF2B5EF4-FFF2-40B4-BE49-F238E27FC236}">
              <a16:creationId xmlns:a16="http://schemas.microsoft.com/office/drawing/2014/main" id="{387B35B4-F5F7-476B-B9E2-B5E07F3D6138}"/>
            </a:ext>
          </a:extLst>
        </xdr:cNvPr>
        <xdr:cNvPicPr>
          <a:picLocks noChangeAspect="1"/>
        </xdr:cNvPicPr>
      </xdr:nvPicPr>
      <xdr:blipFill>
        <a:blip xmlns:r="http://schemas.openxmlformats.org/officeDocument/2006/relationships" r:embed="rId1"/>
        <a:stretch>
          <a:fillRect/>
        </a:stretch>
      </xdr:blipFill>
      <xdr:spPr>
        <a:xfrm>
          <a:off x="3295226" y="537379332"/>
          <a:ext cx="1341236" cy="200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3674217</xdr:colOff>
      <xdr:row>4</xdr:row>
      <xdr:rowOff>19951</xdr:rowOff>
    </xdr:from>
    <xdr:to>
      <xdr:col>2</xdr:col>
      <xdr:colOff>469444</xdr:colOff>
      <xdr:row>5</xdr:row>
      <xdr:rowOff>87493</xdr:rowOff>
    </xdr:to>
    <xdr:pic>
      <xdr:nvPicPr>
        <xdr:cNvPr id="2" name="Image 1">
          <a:extLst>
            <a:ext uri="{FF2B5EF4-FFF2-40B4-BE49-F238E27FC236}">
              <a16:creationId xmlns:a16="http://schemas.microsoft.com/office/drawing/2014/main" id="{6B1708A6-3B7E-4BDA-9FD4-846A6442B5DC}"/>
            </a:ext>
          </a:extLst>
        </xdr:cNvPr>
        <xdr:cNvPicPr>
          <a:picLocks noChangeAspect="1"/>
        </xdr:cNvPicPr>
      </xdr:nvPicPr>
      <xdr:blipFill>
        <a:blip xmlns:r="http://schemas.openxmlformats.org/officeDocument/2006/relationships" r:embed="rId1"/>
        <a:stretch>
          <a:fillRect/>
        </a:stretch>
      </xdr:blipFill>
      <xdr:spPr>
        <a:xfrm>
          <a:off x="4026642" y="1096276"/>
          <a:ext cx="1252927" cy="38186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20838-60A0-43F0-8FB4-7204095B219E}">
  <sheetPr>
    <pageSetUpPr fitToPage="1"/>
  </sheetPr>
  <dimension ref="A1:M1362"/>
  <sheetViews>
    <sheetView tabSelected="1" view="pageBreakPreview" topLeftCell="A107" zoomScale="90" zoomScaleNormal="75" zoomScaleSheetLayoutView="90" workbookViewId="0">
      <selection activeCell="N11" sqref="N11"/>
    </sheetView>
  </sheetViews>
  <sheetFormatPr baseColWidth="10" defaultColWidth="10.7109375" defaultRowHeight="14.25" x14ac:dyDescent="0.2"/>
  <cols>
    <col min="1" max="1" width="5.85546875" style="1" bestFit="1" customWidth="1"/>
    <col min="2" max="2" width="77.85546875" style="4" customWidth="1"/>
    <col min="3" max="3" width="9.140625" style="3" customWidth="1"/>
    <col min="4" max="4" width="4.5703125" style="3" customWidth="1"/>
    <col min="5" max="5" width="8.7109375" style="3" customWidth="1"/>
    <col min="6" max="6" width="4.28515625" style="3" customWidth="1"/>
    <col min="7" max="7" width="7.28515625" style="3" customWidth="1"/>
    <col min="8" max="8" width="3.5703125" style="3" bestFit="1" customWidth="1"/>
    <col min="9" max="9" width="7.5703125" style="3" customWidth="1"/>
    <col min="10" max="10" width="3" style="3" customWidth="1"/>
    <col min="11" max="11" width="14.5703125" style="3" customWidth="1"/>
    <col min="12" max="12" width="98.140625" style="6" customWidth="1"/>
    <col min="13" max="16384" width="10.7109375" style="7"/>
  </cols>
  <sheetData>
    <row r="1" spans="1:13" ht="18" x14ac:dyDescent="0.2">
      <c r="A1" s="5"/>
      <c r="B1" s="2041" t="s">
        <v>7</v>
      </c>
      <c r="C1" s="2041"/>
      <c r="D1" s="2041"/>
      <c r="E1" s="2041"/>
      <c r="F1" s="2041"/>
      <c r="G1" s="2041"/>
      <c r="H1" s="2041"/>
      <c r="I1" s="2041"/>
      <c r="J1" s="2041"/>
      <c r="K1" s="2041"/>
      <c r="L1" s="2041"/>
      <c r="M1" s="7" t="s">
        <v>149</v>
      </c>
    </row>
    <row r="2" spans="1:13" ht="15.75" x14ac:dyDescent="0.2">
      <c r="A2" s="5"/>
      <c r="B2" s="2042" t="s">
        <v>8</v>
      </c>
      <c r="C2" s="2042"/>
      <c r="D2" s="2042"/>
      <c r="E2" s="2042"/>
      <c r="F2" s="2042"/>
      <c r="G2" s="2042"/>
      <c r="H2" s="2042"/>
      <c r="I2" s="2042"/>
      <c r="J2" s="2042"/>
      <c r="K2" s="2042"/>
      <c r="L2" s="2042"/>
      <c r="M2" s="7" t="s">
        <v>149</v>
      </c>
    </row>
    <row r="3" spans="1:13" ht="24" thickBot="1" x14ac:dyDescent="0.25">
      <c r="A3" s="37" t="s">
        <v>70</v>
      </c>
      <c r="B3" s="53" t="s">
        <v>147</v>
      </c>
      <c r="C3" s="1994" t="s">
        <v>71</v>
      </c>
      <c r="D3" s="1994"/>
      <c r="E3" s="1994"/>
      <c r="F3" s="1994"/>
      <c r="G3" s="1994"/>
      <c r="H3" s="1994"/>
      <c r="I3" s="1994"/>
      <c r="J3" s="1994"/>
      <c r="K3" s="62"/>
      <c r="L3" s="73" t="s">
        <v>146</v>
      </c>
      <c r="M3" s="7" t="s">
        <v>149</v>
      </c>
    </row>
    <row r="4" spans="1:13" ht="27" thickTop="1" thickBot="1" x14ac:dyDescent="0.25">
      <c r="A4" s="5"/>
      <c r="B4" s="17" t="s">
        <v>1</v>
      </c>
      <c r="C4" s="1919" t="s">
        <v>0</v>
      </c>
      <c r="D4" s="2039"/>
      <c r="E4" s="1921" t="s">
        <v>9</v>
      </c>
      <c r="F4" s="1920"/>
      <c r="G4" s="2039" t="s">
        <v>10</v>
      </c>
      <c r="H4" s="2039"/>
      <c r="I4" s="1921" t="s">
        <v>2</v>
      </c>
      <c r="J4" s="1972"/>
      <c r="K4" s="63" t="s">
        <v>139</v>
      </c>
      <c r="L4" s="18" t="s">
        <v>3</v>
      </c>
      <c r="M4" s="7" t="s">
        <v>149</v>
      </c>
    </row>
    <row r="5" spans="1:13" ht="24.75" customHeight="1" thickBot="1" x14ac:dyDescent="0.25">
      <c r="A5" s="2"/>
      <c r="B5" s="9">
        <v>39</v>
      </c>
      <c r="C5" s="48">
        <v>0.79487179487179482</v>
      </c>
      <c r="D5" s="49">
        <v>31</v>
      </c>
      <c r="E5" s="50">
        <v>0.17948717948717949</v>
      </c>
      <c r="F5" s="49">
        <v>7</v>
      </c>
      <c r="G5" s="50">
        <v>0</v>
      </c>
      <c r="H5" s="49">
        <v>0</v>
      </c>
      <c r="I5" s="50">
        <v>2.564102564102564E-2</v>
      </c>
      <c r="J5" s="51">
        <v>1</v>
      </c>
      <c r="K5" s="64"/>
      <c r="L5" s="38" t="s">
        <v>140</v>
      </c>
      <c r="M5" s="7" t="s">
        <v>149</v>
      </c>
    </row>
    <row r="6" spans="1:13" ht="15.75" x14ac:dyDescent="0.2">
      <c r="A6" s="2"/>
      <c r="B6" s="2046" t="s">
        <v>6</v>
      </c>
      <c r="C6" s="2047"/>
      <c r="D6" s="2047"/>
      <c r="E6" s="2047"/>
      <c r="F6" s="2047"/>
      <c r="G6" s="2047"/>
      <c r="H6" s="2047"/>
      <c r="I6" s="2047"/>
      <c r="J6" s="2047"/>
      <c r="K6" s="2047"/>
      <c r="L6" s="2048"/>
      <c r="M6" s="7" t="s">
        <v>150</v>
      </c>
    </row>
    <row r="7" spans="1:13" ht="16.5" thickBot="1" x14ac:dyDescent="0.25">
      <c r="A7" s="8"/>
      <c r="B7" s="2043" t="s">
        <v>5</v>
      </c>
      <c r="C7" s="2044"/>
      <c r="D7" s="2044"/>
      <c r="E7" s="2044"/>
      <c r="F7" s="2044"/>
      <c r="G7" s="2044"/>
      <c r="H7" s="2044"/>
      <c r="I7" s="2044"/>
      <c r="J7" s="2044"/>
      <c r="K7" s="2044"/>
      <c r="L7" s="2045"/>
      <c r="M7" s="7" t="s">
        <v>149</v>
      </c>
    </row>
    <row r="8" spans="1:13" ht="15.75" thickBot="1" x14ac:dyDescent="0.25">
      <c r="A8" s="8"/>
      <c r="B8" s="39" t="s">
        <v>11</v>
      </c>
      <c r="C8" s="40"/>
      <c r="D8" s="40"/>
      <c r="E8" s="40"/>
      <c r="F8" s="40"/>
      <c r="G8" s="40"/>
      <c r="H8" s="40"/>
      <c r="I8" s="40"/>
      <c r="J8" s="40"/>
      <c r="K8" s="65"/>
      <c r="L8" s="41"/>
      <c r="M8" s="7" t="s">
        <v>149</v>
      </c>
    </row>
    <row r="9" spans="1:13" ht="22.5" x14ac:dyDescent="0.2">
      <c r="A9" s="8">
        <v>1</v>
      </c>
      <c r="B9" s="19" t="s">
        <v>12</v>
      </c>
      <c r="C9" s="13" t="s">
        <v>13</v>
      </c>
      <c r="D9" s="10">
        <v>1</v>
      </c>
      <c r="E9" s="11"/>
      <c r="F9" s="10"/>
      <c r="G9" s="11"/>
      <c r="H9" s="10"/>
      <c r="I9" s="20"/>
      <c r="J9" s="12"/>
      <c r="K9" s="66"/>
      <c r="L9" s="21" t="s">
        <v>82</v>
      </c>
      <c r="M9" s="7" t="s">
        <v>150</v>
      </c>
    </row>
    <row r="10" spans="1:13" ht="38.25" x14ac:dyDescent="0.2">
      <c r="A10" s="8">
        <v>2</v>
      </c>
      <c r="B10" s="22" t="s">
        <v>14</v>
      </c>
      <c r="C10" s="15" t="s">
        <v>13</v>
      </c>
      <c r="D10" s="10">
        <v>1</v>
      </c>
      <c r="E10" s="11"/>
      <c r="F10" s="10"/>
      <c r="G10" s="11"/>
      <c r="H10" s="10"/>
      <c r="I10" s="16"/>
      <c r="J10" s="12"/>
      <c r="K10" s="67"/>
      <c r="L10" s="14" t="s">
        <v>15</v>
      </c>
      <c r="M10" s="7" t="s">
        <v>150</v>
      </c>
    </row>
    <row r="11" spans="1:13" ht="22.5" x14ac:dyDescent="0.2">
      <c r="A11" s="8">
        <v>3</v>
      </c>
      <c r="B11" s="22" t="s">
        <v>16</v>
      </c>
      <c r="C11" s="15" t="s">
        <v>13</v>
      </c>
      <c r="D11" s="10">
        <v>1</v>
      </c>
      <c r="E11" s="11"/>
      <c r="F11" s="10"/>
      <c r="G11" s="11"/>
      <c r="H11" s="10"/>
      <c r="I11" s="16"/>
      <c r="J11" s="12"/>
      <c r="K11" s="67"/>
      <c r="L11" s="14" t="s">
        <v>17</v>
      </c>
      <c r="M11" s="7" t="s">
        <v>150</v>
      </c>
    </row>
    <row r="12" spans="1:13" s="60" customFormat="1" ht="51" x14ac:dyDescent="0.2">
      <c r="A12" s="55">
        <v>4</v>
      </c>
      <c r="B12" s="56" t="s">
        <v>18</v>
      </c>
      <c r="C12" s="153"/>
      <c r="D12" s="74"/>
      <c r="E12" s="188" t="s">
        <v>638</v>
      </c>
      <c r="F12" s="74">
        <v>1</v>
      </c>
      <c r="G12" s="58"/>
      <c r="H12" s="74"/>
      <c r="I12" s="57"/>
      <c r="J12" s="61"/>
      <c r="K12" s="71" t="s">
        <v>137</v>
      </c>
      <c r="L12" s="59" t="s">
        <v>148</v>
      </c>
      <c r="M12" s="60" t="s">
        <v>149</v>
      </c>
    </row>
    <row r="13" spans="1:13" s="147" customFormat="1" ht="51" x14ac:dyDescent="0.2">
      <c r="A13" s="143">
        <v>5</v>
      </c>
      <c r="B13" s="154" t="s">
        <v>19</v>
      </c>
      <c r="C13" s="155" t="s">
        <v>127</v>
      </c>
      <c r="D13" s="156">
        <v>1</v>
      </c>
      <c r="E13" s="155"/>
      <c r="F13" s="156"/>
      <c r="G13" s="157"/>
      <c r="H13" s="156"/>
      <c r="I13" s="158"/>
      <c r="J13" s="159"/>
      <c r="K13" s="160"/>
      <c r="L13" s="161" t="s">
        <v>128</v>
      </c>
      <c r="M13" s="147" t="s">
        <v>150</v>
      </c>
    </row>
    <row r="14" spans="1:13" ht="22.5" x14ac:dyDescent="0.2">
      <c r="A14" s="8">
        <v>6</v>
      </c>
      <c r="B14" s="22" t="s">
        <v>20</v>
      </c>
      <c r="C14" s="15" t="s">
        <v>13</v>
      </c>
      <c r="D14" s="10">
        <v>1</v>
      </c>
      <c r="E14" s="11"/>
      <c r="F14" s="10"/>
      <c r="G14" s="11"/>
      <c r="H14" s="10"/>
      <c r="I14" s="16"/>
      <c r="J14" s="12"/>
      <c r="K14" s="67"/>
      <c r="L14" s="14" t="s">
        <v>21</v>
      </c>
      <c r="M14" s="7" t="s">
        <v>150</v>
      </c>
    </row>
    <row r="15" spans="1:13" ht="22.5" x14ac:dyDescent="0.2">
      <c r="A15" s="8">
        <v>7</v>
      </c>
      <c r="B15" s="22" t="s">
        <v>22</v>
      </c>
      <c r="C15" s="15" t="s">
        <v>13</v>
      </c>
      <c r="D15" s="10">
        <v>1</v>
      </c>
      <c r="E15" s="11"/>
      <c r="F15" s="10"/>
      <c r="G15" s="11"/>
      <c r="H15" s="10"/>
      <c r="I15" s="16"/>
      <c r="J15" s="12"/>
      <c r="K15" s="67"/>
      <c r="L15" s="14" t="s">
        <v>23</v>
      </c>
      <c r="M15" s="7" t="s">
        <v>150</v>
      </c>
    </row>
    <row r="16" spans="1:13" s="147" customFormat="1" ht="38.25" x14ac:dyDescent="0.2">
      <c r="A16" s="143">
        <v>8</v>
      </c>
      <c r="B16" s="22" t="s">
        <v>24</v>
      </c>
      <c r="C16" s="15" t="s">
        <v>136</v>
      </c>
      <c r="D16" s="10">
        <v>1</v>
      </c>
      <c r="E16" s="15"/>
      <c r="F16" s="10"/>
      <c r="G16" s="11"/>
      <c r="H16" s="10"/>
      <c r="I16" s="20"/>
      <c r="J16" s="12"/>
      <c r="K16" s="67" t="s">
        <v>77</v>
      </c>
      <c r="L16" s="14" t="s">
        <v>143</v>
      </c>
      <c r="M16" s="147" t="s">
        <v>150</v>
      </c>
    </row>
    <row r="17" spans="1:13" ht="22.5" x14ac:dyDescent="0.2">
      <c r="A17" s="8">
        <v>9</v>
      </c>
      <c r="B17" s="22" t="s">
        <v>26</v>
      </c>
      <c r="C17" s="13" t="s">
        <v>72</v>
      </c>
      <c r="D17" s="10">
        <v>1</v>
      </c>
      <c r="E17" s="52"/>
      <c r="F17" s="10"/>
      <c r="G17" s="11"/>
      <c r="H17" s="10"/>
      <c r="I17" s="16"/>
      <c r="J17" s="12"/>
      <c r="K17" s="67"/>
      <c r="L17" s="14" t="s">
        <v>73</v>
      </c>
      <c r="M17" s="7" t="s">
        <v>150</v>
      </c>
    </row>
    <row r="18" spans="1:13" ht="38.25" x14ac:dyDescent="0.2">
      <c r="A18" s="8">
        <v>10</v>
      </c>
      <c r="B18" s="22" t="s">
        <v>27</v>
      </c>
      <c r="C18" s="13" t="s">
        <v>72</v>
      </c>
      <c r="D18" s="10">
        <v>1</v>
      </c>
      <c r="E18" s="52"/>
      <c r="F18" s="10"/>
      <c r="G18" s="11"/>
      <c r="H18" s="10"/>
      <c r="I18" s="16"/>
      <c r="J18" s="12"/>
      <c r="K18" s="67"/>
      <c r="L18" s="14" t="s">
        <v>74</v>
      </c>
      <c r="M18" s="7" t="s">
        <v>150</v>
      </c>
    </row>
    <row r="19" spans="1:13" ht="22.5" x14ac:dyDescent="0.2">
      <c r="A19" s="8">
        <v>11</v>
      </c>
      <c r="B19" s="22" t="s">
        <v>28</v>
      </c>
      <c r="C19" s="15" t="s">
        <v>13</v>
      </c>
      <c r="D19" s="10">
        <v>1</v>
      </c>
      <c r="E19" s="11"/>
      <c r="F19" s="10"/>
      <c r="G19" s="11"/>
      <c r="H19" s="10"/>
      <c r="I19" s="16"/>
      <c r="J19" s="12"/>
      <c r="K19" s="67"/>
      <c r="L19" s="14" t="s">
        <v>29</v>
      </c>
      <c r="M19" s="7" t="s">
        <v>150</v>
      </c>
    </row>
    <row r="20" spans="1:13" ht="22.5" x14ac:dyDescent="0.2">
      <c r="A20" s="8">
        <v>12</v>
      </c>
      <c r="B20" s="22" t="s">
        <v>30</v>
      </c>
      <c r="C20" s="15" t="s">
        <v>13</v>
      </c>
      <c r="D20" s="10">
        <v>1</v>
      </c>
      <c r="E20" s="11"/>
      <c r="F20" s="10"/>
      <c r="G20" s="11"/>
      <c r="H20" s="10"/>
      <c r="I20" s="16"/>
      <c r="J20" s="12"/>
      <c r="K20" s="67"/>
      <c r="L20" s="14" t="s">
        <v>31</v>
      </c>
      <c r="M20" s="7" t="s">
        <v>150</v>
      </c>
    </row>
    <row r="21" spans="1:13" s="147" customFormat="1" ht="51" x14ac:dyDescent="0.2">
      <c r="A21" s="143">
        <v>13</v>
      </c>
      <c r="B21" s="154" t="s">
        <v>32</v>
      </c>
      <c r="C21" s="155" t="s">
        <v>127</v>
      </c>
      <c r="D21" s="156">
        <v>1</v>
      </c>
      <c r="E21" s="157"/>
      <c r="F21" s="156"/>
      <c r="G21" s="157"/>
      <c r="H21" s="156"/>
      <c r="I21" s="162"/>
      <c r="J21" s="159"/>
      <c r="K21" s="160"/>
      <c r="L21" s="161" t="s">
        <v>129</v>
      </c>
      <c r="M21" s="147" t="s">
        <v>150</v>
      </c>
    </row>
    <row r="22" spans="1:13" ht="22.5" x14ac:dyDescent="0.2">
      <c r="A22" s="8">
        <v>14</v>
      </c>
      <c r="B22" s="22" t="s">
        <v>33</v>
      </c>
      <c r="C22" s="15" t="s">
        <v>13</v>
      </c>
      <c r="D22" s="10">
        <v>1</v>
      </c>
      <c r="E22" s="11"/>
      <c r="F22" s="10"/>
      <c r="G22" s="11"/>
      <c r="H22" s="10"/>
      <c r="I22" s="16"/>
      <c r="J22" s="12"/>
      <c r="K22" s="67"/>
      <c r="L22" s="14" t="s">
        <v>124</v>
      </c>
      <c r="M22" s="7" t="s">
        <v>150</v>
      </c>
    </row>
    <row r="23" spans="1:13" ht="22.5" x14ac:dyDescent="0.2">
      <c r="A23" s="8">
        <v>15</v>
      </c>
      <c r="B23" s="22" t="s">
        <v>35</v>
      </c>
      <c r="C23" s="15" t="s">
        <v>13</v>
      </c>
      <c r="D23" s="10">
        <v>1</v>
      </c>
      <c r="E23" s="11"/>
      <c r="F23" s="10"/>
      <c r="G23" s="11"/>
      <c r="H23" s="10"/>
      <c r="I23" s="16"/>
      <c r="J23" s="12"/>
      <c r="K23" s="67"/>
      <c r="L23" s="14" t="s">
        <v>36</v>
      </c>
      <c r="M23" s="7" t="s">
        <v>150</v>
      </c>
    </row>
    <row r="24" spans="1:13" s="77" customFormat="1" ht="25.5" x14ac:dyDescent="0.2">
      <c r="A24" s="55">
        <v>16</v>
      </c>
      <c r="B24" s="154" t="s">
        <v>37</v>
      </c>
      <c r="C24" s="155" t="s">
        <v>127</v>
      </c>
      <c r="D24" s="156">
        <v>1</v>
      </c>
      <c r="E24" s="155"/>
      <c r="F24" s="156"/>
      <c r="G24" s="157"/>
      <c r="H24" s="156"/>
      <c r="I24" s="158"/>
      <c r="J24" s="159"/>
      <c r="K24" s="160"/>
      <c r="L24" s="161" t="s">
        <v>130</v>
      </c>
      <c r="M24" s="77" t="s">
        <v>150</v>
      </c>
    </row>
    <row r="25" spans="1:13" ht="22.5" x14ac:dyDescent="0.2">
      <c r="A25" s="8">
        <v>17</v>
      </c>
      <c r="B25" s="22" t="s">
        <v>38</v>
      </c>
      <c r="C25" s="15" t="s">
        <v>13</v>
      </c>
      <c r="D25" s="10">
        <v>1</v>
      </c>
      <c r="E25" s="11"/>
      <c r="F25" s="10"/>
      <c r="G25" s="11"/>
      <c r="H25" s="10"/>
      <c r="I25" s="16"/>
      <c r="J25" s="12"/>
      <c r="K25" s="67"/>
      <c r="L25" s="14" t="s">
        <v>83</v>
      </c>
      <c r="M25" s="7" t="s">
        <v>150</v>
      </c>
    </row>
    <row r="26" spans="1:13" ht="22.5" x14ac:dyDescent="0.2">
      <c r="A26" s="8">
        <v>18</v>
      </c>
      <c r="B26" s="22" t="s">
        <v>39</v>
      </c>
      <c r="C26" s="15" t="s">
        <v>13</v>
      </c>
      <c r="D26" s="10">
        <v>1</v>
      </c>
      <c r="E26" s="11"/>
      <c r="F26" s="10"/>
      <c r="G26" s="11"/>
      <c r="H26" s="10"/>
      <c r="I26" s="16"/>
      <c r="J26" s="12"/>
      <c r="K26" s="67"/>
      <c r="L26" s="14" t="s">
        <v>141</v>
      </c>
      <c r="M26" s="7" t="s">
        <v>150</v>
      </c>
    </row>
    <row r="27" spans="1:13" s="147" customFormat="1" ht="63.75" x14ac:dyDescent="0.2">
      <c r="A27" s="143">
        <v>19</v>
      </c>
      <c r="B27" s="22" t="s">
        <v>40</v>
      </c>
      <c r="C27" s="15" t="s">
        <v>136</v>
      </c>
      <c r="D27" s="16">
        <v>1</v>
      </c>
      <c r="E27" s="15"/>
      <c r="F27" s="10"/>
      <c r="G27" s="16"/>
      <c r="H27" s="16"/>
      <c r="I27" s="11"/>
      <c r="J27" s="12"/>
      <c r="K27" s="67" t="s">
        <v>77</v>
      </c>
      <c r="L27" s="14" t="s">
        <v>144</v>
      </c>
      <c r="M27" s="147" t="s">
        <v>150</v>
      </c>
    </row>
    <row r="28" spans="1:13" ht="26.25" thickBot="1" x14ac:dyDescent="0.25">
      <c r="A28" s="36">
        <v>20</v>
      </c>
      <c r="B28" s="23" t="s">
        <v>41</v>
      </c>
      <c r="C28" s="24" t="s">
        <v>13</v>
      </c>
      <c r="D28" s="25">
        <v>1</v>
      </c>
      <c r="E28" s="26"/>
      <c r="F28" s="27"/>
      <c r="G28" s="25"/>
      <c r="H28" s="27"/>
      <c r="I28" s="25"/>
      <c r="J28" s="28"/>
      <c r="K28" s="68"/>
      <c r="L28" s="29" t="s">
        <v>42</v>
      </c>
      <c r="M28" s="7" t="s">
        <v>150</v>
      </c>
    </row>
    <row r="29" spans="1:13" ht="15.75" thickBot="1" x14ac:dyDescent="0.25">
      <c r="A29" s="54"/>
      <c r="B29" s="42" t="s">
        <v>43</v>
      </c>
      <c r="C29" s="43"/>
      <c r="D29" s="43"/>
      <c r="E29" s="43"/>
      <c r="F29" s="43"/>
      <c r="G29" s="43"/>
      <c r="H29" s="43"/>
      <c r="I29" s="43"/>
      <c r="J29" s="45"/>
      <c r="K29" s="69"/>
      <c r="L29" s="44"/>
      <c r="M29" s="7" t="s">
        <v>150</v>
      </c>
    </row>
    <row r="30" spans="1:13" ht="25.5" x14ac:dyDescent="0.2">
      <c r="A30" s="8">
        <v>21</v>
      </c>
      <c r="B30" s="22" t="s">
        <v>44</v>
      </c>
      <c r="C30" s="13" t="s">
        <v>13</v>
      </c>
      <c r="D30" s="16">
        <v>1</v>
      </c>
      <c r="E30" s="11"/>
      <c r="F30" s="16"/>
      <c r="G30" s="30"/>
      <c r="H30" s="31"/>
      <c r="I30" s="32"/>
      <c r="J30" s="33"/>
      <c r="K30" s="70"/>
      <c r="L30" s="14" t="s">
        <v>45</v>
      </c>
      <c r="M30" s="7" t="s">
        <v>150</v>
      </c>
    </row>
    <row r="31" spans="1:13" s="147" customFormat="1" ht="77.25" thickBot="1" x14ac:dyDescent="0.25">
      <c r="A31" s="143">
        <v>22</v>
      </c>
      <c r="B31" s="154" t="s">
        <v>46</v>
      </c>
      <c r="C31" s="155" t="s">
        <v>127</v>
      </c>
      <c r="D31" s="163">
        <v>1</v>
      </c>
      <c r="E31" s="164"/>
      <c r="F31" s="163"/>
      <c r="G31" s="165"/>
      <c r="H31" s="163"/>
      <c r="I31" s="166"/>
      <c r="J31" s="167"/>
      <c r="K31" s="168"/>
      <c r="L31" s="161" t="s">
        <v>131</v>
      </c>
      <c r="M31" s="147" t="s">
        <v>150</v>
      </c>
    </row>
    <row r="32" spans="1:13" ht="15.75" thickBot="1" x14ac:dyDescent="0.25">
      <c r="A32" s="8"/>
      <c r="B32" s="42" t="s">
        <v>47</v>
      </c>
      <c r="C32" s="45"/>
      <c r="D32" s="45"/>
      <c r="E32" s="45"/>
      <c r="F32" s="45"/>
      <c r="G32" s="45"/>
      <c r="H32" s="45"/>
      <c r="I32" s="45"/>
      <c r="J32" s="45"/>
      <c r="K32" s="69"/>
      <c r="L32" s="47"/>
      <c r="M32" s="7" t="s">
        <v>149</v>
      </c>
    </row>
    <row r="33" spans="1:13" s="147" customFormat="1" ht="102" x14ac:dyDescent="0.2">
      <c r="A33" s="143">
        <v>23</v>
      </c>
      <c r="B33" s="140" t="s">
        <v>48</v>
      </c>
      <c r="C33" s="181"/>
      <c r="D33" s="141"/>
      <c r="E33" s="183" t="s">
        <v>152</v>
      </c>
      <c r="F33" s="141">
        <v>1</v>
      </c>
      <c r="G33" s="142"/>
      <c r="H33" s="144"/>
      <c r="I33" s="141"/>
      <c r="J33" s="148"/>
      <c r="K33" s="184" t="s">
        <v>77</v>
      </c>
      <c r="L33" s="146" t="s">
        <v>151</v>
      </c>
      <c r="M33" s="147" t="s">
        <v>149</v>
      </c>
    </row>
    <row r="34" spans="1:13" s="147" customFormat="1" ht="63.75" x14ac:dyDescent="0.2">
      <c r="A34" s="143">
        <v>24</v>
      </c>
      <c r="B34" s="140" t="s">
        <v>49</v>
      </c>
      <c r="C34" s="185"/>
      <c r="D34" s="144"/>
      <c r="E34" s="183" t="s">
        <v>152</v>
      </c>
      <c r="F34" s="141">
        <v>1</v>
      </c>
      <c r="G34" s="142"/>
      <c r="H34" s="141"/>
      <c r="I34" s="142"/>
      <c r="J34" s="148"/>
      <c r="K34" s="149" t="s">
        <v>77</v>
      </c>
      <c r="L34" s="146" t="s">
        <v>153</v>
      </c>
      <c r="M34" s="147" t="s">
        <v>149</v>
      </c>
    </row>
    <row r="35" spans="1:13" s="147" customFormat="1" ht="231" x14ac:dyDescent="0.2">
      <c r="A35" s="143">
        <v>25</v>
      </c>
      <c r="B35" s="140" t="s">
        <v>50</v>
      </c>
      <c r="C35" s="181"/>
      <c r="D35" s="182"/>
      <c r="E35" s="183" t="s">
        <v>152</v>
      </c>
      <c r="F35" s="141">
        <v>1</v>
      </c>
      <c r="G35" s="142"/>
      <c r="H35" s="141"/>
      <c r="I35" s="142"/>
      <c r="J35" s="148"/>
      <c r="K35" s="149" t="s">
        <v>77</v>
      </c>
      <c r="L35" s="146" t="s">
        <v>154</v>
      </c>
      <c r="M35" s="147" t="s">
        <v>149</v>
      </c>
    </row>
    <row r="36" spans="1:13" s="60" customFormat="1" ht="77.25" thickBot="1" x14ac:dyDescent="0.25">
      <c r="A36" s="55">
        <v>26</v>
      </c>
      <c r="B36" s="169" t="s">
        <v>51</v>
      </c>
      <c r="C36" s="155" t="s">
        <v>127</v>
      </c>
      <c r="D36" s="170">
        <v>1</v>
      </c>
      <c r="E36" s="164"/>
      <c r="F36" s="163"/>
      <c r="G36" s="165"/>
      <c r="H36" s="163"/>
      <c r="I36" s="165"/>
      <c r="J36" s="171"/>
      <c r="K36" s="172"/>
      <c r="L36" s="173" t="s">
        <v>132</v>
      </c>
      <c r="M36" s="60" t="s">
        <v>150</v>
      </c>
    </row>
    <row r="37" spans="1:13" ht="15.75" thickBot="1" x14ac:dyDescent="0.25">
      <c r="A37" s="8"/>
      <c r="B37" s="42" t="s">
        <v>52</v>
      </c>
      <c r="C37" s="45"/>
      <c r="D37" s="45"/>
      <c r="E37" s="45"/>
      <c r="F37" s="45"/>
      <c r="G37" s="45"/>
      <c r="H37" s="45"/>
      <c r="I37" s="45"/>
      <c r="J37" s="46"/>
      <c r="K37" s="69"/>
      <c r="L37" s="47"/>
      <c r="M37" s="7" t="s">
        <v>150</v>
      </c>
    </row>
    <row r="38" spans="1:13" ht="22.5" x14ac:dyDescent="0.2">
      <c r="A38" s="8">
        <v>27</v>
      </c>
      <c r="B38" s="22" t="s">
        <v>53</v>
      </c>
      <c r="C38" s="13" t="s">
        <v>13</v>
      </c>
      <c r="D38" s="16">
        <v>1</v>
      </c>
      <c r="E38" s="11"/>
      <c r="F38" s="10"/>
      <c r="G38" s="16"/>
      <c r="H38" s="16"/>
      <c r="I38" s="11"/>
      <c r="J38" s="12"/>
      <c r="K38" s="66"/>
      <c r="L38" s="14" t="s">
        <v>54</v>
      </c>
      <c r="M38" s="7" t="s">
        <v>150</v>
      </c>
    </row>
    <row r="39" spans="1:13" s="147" customFormat="1" ht="38.25" x14ac:dyDescent="0.2">
      <c r="A39" s="143">
        <v>28</v>
      </c>
      <c r="B39" s="154" t="s">
        <v>55</v>
      </c>
      <c r="C39" s="155" t="s">
        <v>127</v>
      </c>
      <c r="D39" s="158">
        <v>1</v>
      </c>
      <c r="E39" s="157"/>
      <c r="F39" s="158"/>
      <c r="G39" s="157"/>
      <c r="H39" s="158"/>
      <c r="I39" s="157"/>
      <c r="J39" s="159"/>
      <c r="K39" s="160"/>
      <c r="L39" s="161" t="s">
        <v>142</v>
      </c>
      <c r="M39" s="147" t="s">
        <v>150</v>
      </c>
    </row>
    <row r="40" spans="1:13" ht="27.75" thickBot="1" x14ac:dyDescent="0.25">
      <c r="A40" s="8">
        <v>29</v>
      </c>
      <c r="B40" s="22" t="s">
        <v>56</v>
      </c>
      <c r="C40" s="34" t="s">
        <v>13</v>
      </c>
      <c r="D40" s="35">
        <v>1</v>
      </c>
      <c r="E40" s="26"/>
      <c r="F40" s="25"/>
      <c r="G40" s="26"/>
      <c r="H40" s="25"/>
      <c r="I40" s="26"/>
      <c r="J40" s="28"/>
      <c r="K40" s="68"/>
      <c r="L40" s="14" t="s">
        <v>57</v>
      </c>
      <c r="M40" s="7" t="s">
        <v>150</v>
      </c>
    </row>
    <row r="41" spans="1:13" ht="15.75" thickBot="1" x14ac:dyDescent="0.25">
      <c r="A41" s="8"/>
      <c r="B41" s="42" t="s">
        <v>58</v>
      </c>
      <c r="C41" s="45"/>
      <c r="D41" s="45"/>
      <c r="E41" s="45"/>
      <c r="F41" s="45"/>
      <c r="G41" s="45"/>
      <c r="H41" s="45"/>
      <c r="I41" s="45"/>
      <c r="J41" s="46"/>
      <c r="K41" s="69"/>
      <c r="L41" s="47"/>
      <c r="M41" s="7" t="s">
        <v>149</v>
      </c>
    </row>
    <row r="42" spans="1:13" s="147" customFormat="1" ht="165.75" x14ac:dyDescent="0.2">
      <c r="A42" s="143">
        <v>30</v>
      </c>
      <c r="B42" s="56" t="s">
        <v>59</v>
      </c>
      <c r="C42" s="153"/>
      <c r="D42" s="150"/>
      <c r="E42" s="188" t="s">
        <v>638</v>
      </c>
      <c r="F42" s="141">
        <v>1</v>
      </c>
      <c r="G42" s="142"/>
      <c r="H42" s="141"/>
      <c r="I42" s="151"/>
      <c r="J42" s="145"/>
      <c r="K42" s="152" t="s">
        <v>77</v>
      </c>
      <c r="L42" s="146" t="s">
        <v>155</v>
      </c>
      <c r="M42" s="147" t="s">
        <v>149</v>
      </c>
    </row>
    <row r="43" spans="1:13" ht="22.5" x14ac:dyDescent="0.2">
      <c r="A43" s="8">
        <v>31</v>
      </c>
      <c r="B43" s="22" t="s">
        <v>60</v>
      </c>
      <c r="C43" s="15" t="s">
        <v>13</v>
      </c>
      <c r="D43" s="10">
        <v>1</v>
      </c>
      <c r="E43" s="16"/>
      <c r="F43" s="16"/>
      <c r="G43" s="11"/>
      <c r="H43" s="16"/>
      <c r="I43" s="11"/>
      <c r="J43" s="12"/>
      <c r="K43" s="67"/>
      <c r="L43" s="14" t="s">
        <v>61</v>
      </c>
      <c r="M43" s="7" t="s">
        <v>150</v>
      </c>
    </row>
    <row r="44" spans="1:13" s="147" customFormat="1" ht="38.25" x14ac:dyDescent="0.2">
      <c r="A44" s="143">
        <v>32</v>
      </c>
      <c r="B44" s="154" t="s">
        <v>62</v>
      </c>
      <c r="C44" s="155" t="s">
        <v>127</v>
      </c>
      <c r="D44" s="158">
        <v>1</v>
      </c>
      <c r="E44" s="155"/>
      <c r="F44" s="174"/>
      <c r="G44" s="158"/>
      <c r="H44" s="156"/>
      <c r="I44" s="175"/>
      <c r="J44" s="176"/>
      <c r="K44" s="177"/>
      <c r="L44" s="161" t="s">
        <v>133</v>
      </c>
      <c r="M44" s="147" t="s">
        <v>150</v>
      </c>
    </row>
    <row r="45" spans="1:13" ht="22.5" x14ac:dyDescent="0.2">
      <c r="A45" s="8">
        <v>33</v>
      </c>
      <c r="B45" s="22" t="s">
        <v>63</v>
      </c>
      <c r="C45" s="13"/>
      <c r="D45" s="16"/>
      <c r="E45" s="11"/>
      <c r="F45" s="16"/>
      <c r="G45" s="11"/>
      <c r="H45" s="16"/>
      <c r="I45" s="11" t="s">
        <v>13</v>
      </c>
      <c r="J45" s="12">
        <v>1</v>
      </c>
      <c r="K45" s="67"/>
      <c r="L45" s="14"/>
      <c r="M45" s="7" t="s">
        <v>150</v>
      </c>
    </row>
    <row r="46" spans="1:13" s="77" customFormat="1" ht="22.5" x14ac:dyDescent="0.2">
      <c r="A46" s="55">
        <v>34</v>
      </c>
      <c r="B46" s="154" t="s">
        <v>64</v>
      </c>
      <c r="C46" s="155" t="s">
        <v>127</v>
      </c>
      <c r="D46" s="158">
        <v>1</v>
      </c>
      <c r="E46" s="155"/>
      <c r="F46" s="158"/>
      <c r="G46" s="157"/>
      <c r="H46" s="162"/>
      <c r="I46" s="157"/>
      <c r="J46" s="178"/>
      <c r="K46" s="179"/>
      <c r="L46" s="161" t="s">
        <v>126</v>
      </c>
      <c r="M46" s="77" t="s">
        <v>150</v>
      </c>
    </row>
    <row r="47" spans="1:13" s="147" customFormat="1" ht="25.5" x14ac:dyDescent="0.2">
      <c r="A47" s="143">
        <v>35</v>
      </c>
      <c r="B47" s="154" t="s">
        <v>65</v>
      </c>
      <c r="C47" s="155" t="s">
        <v>127</v>
      </c>
      <c r="D47" s="158">
        <v>1</v>
      </c>
      <c r="E47" s="155"/>
      <c r="F47" s="158"/>
      <c r="G47" s="157"/>
      <c r="H47" s="158"/>
      <c r="I47" s="157"/>
      <c r="J47" s="159"/>
      <c r="K47" s="160"/>
      <c r="L47" s="161" t="s">
        <v>134</v>
      </c>
      <c r="M47" s="147" t="s">
        <v>150</v>
      </c>
    </row>
    <row r="48" spans="1:13" s="147" customFormat="1" ht="38.25" x14ac:dyDescent="0.2">
      <c r="A48" s="143">
        <v>36</v>
      </c>
      <c r="B48" s="154" t="s">
        <v>66</v>
      </c>
      <c r="C48" s="155" t="s">
        <v>127</v>
      </c>
      <c r="D48" s="158">
        <v>1</v>
      </c>
      <c r="E48" s="155"/>
      <c r="F48" s="158"/>
      <c r="G48" s="157"/>
      <c r="H48" s="158"/>
      <c r="I48" s="180"/>
      <c r="J48" s="176"/>
      <c r="K48" s="177"/>
      <c r="L48" s="161" t="s">
        <v>135</v>
      </c>
      <c r="M48" s="147" t="s">
        <v>150</v>
      </c>
    </row>
    <row r="49" spans="1:13" ht="22.5" x14ac:dyDescent="0.2">
      <c r="A49" s="8">
        <v>37</v>
      </c>
      <c r="B49" s="22" t="s">
        <v>67</v>
      </c>
      <c r="C49" s="15" t="s">
        <v>13</v>
      </c>
      <c r="D49" s="16">
        <v>1</v>
      </c>
      <c r="E49" s="11"/>
      <c r="F49" s="16"/>
      <c r="G49" s="11"/>
      <c r="H49" s="16"/>
      <c r="I49" s="11"/>
      <c r="J49" s="12"/>
      <c r="K49" s="67"/>
      <c r="L49" s="14" t="s">
        <v>4</v>
      </c>
      <c r="M49" s="7" t="s">
        <v>150</v>
      </c>
    </row>
    <row r="50" spans="1:13" ht="22.5" x14ac:dyDescent="0.2">
      <c r="A50" s="8">
        <v>38</v>
      </c>
      <c r="B50" s="22" t="s">
        <v>68</v>
      </c>
      <c r="C50" s="15" t="s">
        <v>13</v>
      </c>
      <c r="D50" s="16">
        <v>1</v>
      </c>
      <c r="E50" s="30"/>
      <c r="F50" s="31"/>
      <c r="G50" s="30"/>
      <c r="H50" s="31"/>
      <c r="I50" s="32"/>
      <c r="J50" s="33"/>
      <c r="K50" s="72"/>
      <c r="L50" s="14" t="s">
        <v>84</v>
      </c>
      <c r="M50" s="7" t="s">
        <v>150</v>
      </c>
    </row>
    <row r="51" spans="1:13" s="77" customFormat="1" ht="26.25" thickBot="1" x14ac:dyDescent="0.25">
      <c r="A51" s="55">
        <v>39</v>
      </c>
      <c r="B51" s="186" t="s">
        <v>69</v>
      </c>
      <c r="C51" s="15" t="s">
        <v>136</v>
      </c>
      <c r="D51" s="135"/>
      <c r="E51" s="15"/>
      <c r="F51" s="135"/>
      <c r="G51" s="136"/>
      <c r="H51" s="135"/>
      <c r="I51" s="136"/>
      <c r="J51" s="137"/>
      <c r="K51" s="68" t="s">
        <v>138</v>
      </c>
      <c r="L51" s="187" t="s">
        <v>145</v>
      </c>
      <c r="M51" s="77" t="s">
        <v>150</v>
      </c>
    </row>
    <row r="52" spans="1:13" ht="18.75" thickTop="1" x14ac:dyDescent="0.25">
      <c r="B52" s="1924" t="s">
        <v>156</v>
      </c>
      <c r="C52" s="1924"/>
      <c r="D52" s="1924"/>
      <c r="E52" s="1924"/>
      <c r="F52" s="1924"/>
      <c r="G52" s="1924"/>
      <c r="H52" s="1924"/>
      <c r="I52" s="1924"/>
      <c r="J52" s="1924"/>
      <c r="K52" s="1924"/>
      <c r="L52" s="1924"/>
      <c r="M52" s="7" t="s">
        <v>149</v>
      </c>
    </row>
    <row r="53" spans="1:13" ht="15" x14ac:dyDescent="0.2">
      <c r="B53" s="1925" t="s">
        <v>157</v>
      </c>
      <c r="C53" s="2021"/>
      <c r="D53" s="2021"/>
      <c r="E53" s="2021"/>
      <c r="F53" s="2021"/>
      <c r="G53" s="2021"/>
      <c r="H53" s="2021"/>
      <c r="I53" s="2021"/>
      <c r="J53" s="2021"/>
      <c r="K53" s="2021"/>
      <c r="L53" s="2021"/>
      <c r="M53" s="7" t="s">
        <v>149</v>
      </c>
    </row>
    <row r="54" spans="1:13" ht="24" thickBot="1" x14ac:dyDescent="0.4">
      <c r="A54" s="189" t="s">
        <v>158</v>
      </c>
      <c r="B54" s="190" t="s">
        <v>147</v>
      </c>
      <c r="C54" s="2022" t="s">
        <v>159</v>
      </c>
      <c r="D54" s="2022"/>
      <c r="E54" s="2022"/>
      <c r="F54" s="2022"/>
      <c r="G54" s="2022"/>
      <c r="H54" s="2022"/>
      <c r="I54" s="2022"/>
      <c r="J54" s="2022"/>
      <c r="K54" s="413"/>
      <c r="L54" s="191" t="s">
        <v>160</v>
      </c>
      <c r="M54" s="7" t="s">
        <v>149</v>
      </c>
    </row>
    <row r="55" spans="1:13" ht="27" thickTop="1" thickBot="1" x14ac:dyDescent="0.25">
      <c r="A55" s="3"/>
      <c r="B55" s="192" t="s">
        <v>1</v>
      </c>
      <c r="C55" s="1919" t="s">
        <v>0</v>
      </c>
      <c r="D55" s="1920"/>
      <c r="E55" s="1921" t="s">
        <v>161</v>
      </c>
      <c r="F55" s="1920"/>
      <c r="G55" s="1921" t="s">
        <v>162</v>
      </c>
      <c r="H55" s="1920"/>
      <c r="I55" s="1921" t="s">
        <v>2</v>
      </c>
      <c r="J55" s="1972"/>
      <c r="K55" s="193" t="s">
        <v>76</v>
      </c>
      <c r="L55" s="194" t="s">
        <v>3</v>
      </c>
      <c r="M55" s="7" t="s">
        <v>149</v>
      </c>
    </row>
    <row r="56" spans="1:13" ht="15.75" thickBot="1" x14ac:dyDescent="0.25">
      <c r="A56" s="195"/>
      <c r="B56" s="9">
        <v>127</v>
      </c>
      <c r="C56" s="196">
        <v>0.70078740157480313</v>
      </c>
      <c r="D56" s="197">
        <v>89</v>
      </c>
      <c r="E56" s="198">
        <v>6.2992125984251968E-2</v>
      </c>
      <c r="F56" s="197">
        <v>8</v>
      </c>
      <c r="G56" s="198">
        <v>0</v>
      </c>
      <c r="H56" s="197">
        <v>0</v>
      </c>
      <c r="I56" s="198">
        <v>0.23622047244094488</v>
      </c>
      <c r="J56" s="199">
        <v>30</v>
      </c>
      <c r="K56" s="64"/>
      <c r="L56" s="38" t="s">
        <v>75</v>
      </c>
      <c r="M56" s="7" t="s">
        <v>149</v>
      </c>
    </row>
    <row r="57" spans="1:13" ht="13.5" thickBot="1" x14ac:dyDescent="0.25">
      <c r="A57" s="195"/>
      <c r="B57" s="2018" t="s">
        <v>163</v>
      </c>
      <c r="C57" s="2019"/>
      <c r="D57" s="2019"/>
      <c r="E57" s="2019"/>
      <c r="F57" s="2019"/>
      <c r="G57" s="2019"/>
      <c r="H57" s="2019"/>
      <c r="I57" s="2019"/>
      <c r="J57" s="2019"/>
      <c r="K57" s="2019"/>
      <c r="L57" s="2020"/>
      <c r="M57" s="7" t="s">
        <v>150</v>
      </c>
    </row>
    <row r="58" spans="1:13" ht="18.75" thickBot="1" x14ac:dyDescent="0.25">
      <c r="A58" s="200"/>
      <c r="B58" s="201" t="s">
        <v>164</v>
      </c>
      <c r="C58" s="202"/>
      <c r="D58" s="202"/>
      <c r="E58" s="202"/>
      <c r="F58" s="202"/>
      <c r="G58" s="202"/>
      <c r="H58" s="202"/>
      <c r="I58" s="202"/>
      <c r="J58" s="202"/>
      <c r="K58" s="202"/>
      <c r="L58" s="203"/>
      <c r="M58" s="7" t="s">
        <v>149</v>
      </c>
    </row>
    <row r="59" spans="1:13" ht="25.5" x14ac:dyDescent="0.2">
      <c r="A59" s="209">
        <v>1</v>
      </c>
      <c r="B59" s="214" t="s">
        <v>177</v>
      </c>
      <c r="C59" s="215" t="s">
        <v>178</v>
      </c>
      <c r="D59" s="216">
        <v>1</v>
      </c>
      <c r="E59" s="217"/>
      <c r="F59" s="216"/>
      <c r="G59" s="217"/>
      <c r="H59" s="216"/>
      <c r="I59" s="218"/>
      <c r="J59" s="219"/>
      <c r="K59" s="66"/>
      <c r="L59" s="220" t="s">
        <v>179</v>
      </c>
      <c r="M59" s="7" t="s">
        <v>150</v>
      </c>
    </row>
    <row r="60" spans="1:13" ht="115.5" thickBot="1" x14ac:dyDescent="0.25">
      <c r="A60" s="209">
        <v>2</v>
      </c>
      <c r="B60" s="221" t="s">
        <v>180</v>
      </c>
      <c r="C60" s="222" t="s">
        <v>127</v>
      </c>
      <c r="D60" s="223">
        <v>1</v>
      </c>
      <c r="E60" s="222"/>
      <c r="F60" s="223"/>
      <c r="G60" s="224"/>
      <c r="H60" s="223"/>
      <c r="I60" s="224"/>
      <c r="J60" s="225"/>
      <c r="K60" s="172" t="s">
        <v>181</v>
      </c>
      <c r="L60" s="226" t="s">
        <v>182</v>
      </c>
      <c r="M60" s="60" t="s">
        <v>150</v>
      </c>
    </row>
    <row r="61" spans="1:13" ht="15.75" thickBot="1" x14ac:dyDescent="0.25">
      <c r="A61" s="204"/>
      <c r="B61" s="205" t="s">
        <v>165</v>
      </c>
      <c r="C61" s="206"/>
      <c r="D61" s="206"/>
      <c r="E61" s="206"/>
      <c r="F61" s="206"/>
      <c r="G61" s="206"/>
      <c r="H61" s="206"/>
      <c r="I61" s="206"/>
      <c r="J61" s="206"/>
      <c r="K61" s="207"/>
      <c r="L61" s="208"/>
      <c r="M61" s="7" t="s">
        <v>149</v>
      </c>
    </row>
    <row r="62" spans="1:13" ht="25.5" x14ac:dyDescent="0.2">
      <c r="A62" s="209">
        <v>3</v>
      </c>
      <c r="B62" s="227" t="s">
        <v>183</v>
      </c>
      <c r="C62" s="228" t="s">
        <v>127</v>
      </c>
      <c r="D62" s="229">
        <v>1</v>
      </c>
      <c r="E62" s="230"/>
      <c r="F62" s="229"/>
      <c r="G62" s="231"/>
      <c r="H62" s="229"/>
      <c r="I62" s="231"/>
      <c r="J62" s="232"/>
      <c r="K62" s="233"/>
      <c r="L62" s="234" t="s">
        <v>184</v>
      </c>
      <c r="M62" s="60" t="s">
        <v>150</v>
      </c>
    </row>
    <row r="63" spans="1:13" ht="38.25" x14ac:dyDescent="0.2">
      <c r="A63" s="209">
        <v>4</v>
      </c>
      <c r="B63" s="235" t="s">
        <v>185</v>
      </c>
      <c r="C63" s="236" t="s">
        <v>127</v>
      </c>
      <c r="D63" s="156">
        <v>1</v>
      </c>
      <c r="E63" s="237"/>
      <c r="F63" s="156"/>
      <c r="G63" s="157"/>
      <c r="H63" s="156"/>
      <c r="I63" s="157"/>
      <c r="J63" s="159"/>
      <c r="K63" s="179"/>
      <c r="L63" s="238" t="s">
        <v>186</v>
      </c>
      <c r="M63" s="60" t="s">
        <v>150</v>
      </c>
    </row>
    <row r="64" spans="1:13" ht="38.25" x14ac:dyDescent="0.2">
      <c r="A64" s="209">
        <v>5</v>
      </c>
      <c r="B64" s="210" t="s">
        <v>166</v>
      </c>
      <c r="C64" s="211"/>
      <c r="D64" s="74"/>
      <c r="E64" s="212" t="s">
        <v>167</v>
      </c>
      <c r="F64" s="74">
        <v>1</v>
      </c>
      <c r="G64" s="58"/>
      <c r="H64" s="74"/>
      <c r="I64" s="58"/>
      <c r="J64" s="61"/>
      <c r="K64" s="71" t="s">
        <v>168</v>
      </c>
      <c r="L64" s="59" t="s">
        <v>169</v>
      </c>
      <c r="M64" s="60" t="s">
        <v>149</v>
      </c>
    </row>
    <row r="65" spans="1:13" ht="25.5" x14ac:dyDescent="0.2">
      <c r="A65" s="209">
        <v>6</v>
      </c>
      <c r="B65" s="235" t="s">
        <v>187</v>
      </c>
      <c r="C65" s="239" t="s">
        <v>188</v>
      </c>
      <c r="D65" s="156">
        <v>1</v>
      </c>
      <c r="E65" s="239"/>
      <c r="F65" s="156"/>
      <c r="G65" s="157"/>
      <c r="H65" s="156"/>
      <c r="I65" s="157"/>
      <c r="J65" s="159"/>
      <c r="K65" s="160"/>
      <c r="L65" s="161" t="s">
        <v>189</v>
      </c>
      <c r="M65" s="60" t="s">
        <v>150</v>
      </c>
    </row>
    <row r="66" spans="1:13" ht="63.75" x14ac:dyDescent="0.2">
      <c r="A66" s="209">
        <v>7</v>
      </c>
      <c r="B66" s="235" t="s">
        <v>190</v>
      </c>
      <c r="C66" s="237" t="s">
        <v>127</v>
      </c>
      <c r="D66" s="156">
        <v>1</v>
      </c>
      <c r="E66" s="239"/>
      <c r="F66" s="156"/>
      <c r="G66" s="157"/>
      <c r="H66" s="156"/>
      <c r="I66" s="157"/>
      <c r="J66" s="159"/>
      <c r="K66" s="160" t="s">
        <v>77</v>
      </c>
      <c r="L66" s="161" t="s">
        <v>191</v>
      </c>
      <c r="M66" s="60" t="s">
        <v>150</v>
      </c>
    </row>
    <row r="67" spans="1:13" ht="63.75" x14ac:dyDescent="0.2">
      <c r="A67" s="209">
        <v>8</v>
      </c>
      <c r="B67" s="210" t="s">
        <v>170</v>
      </c>
      <c r="C67" s="212"/>
      <c r="D67" s="74"/>
      <c r="E67" s="212" t="s">
        <v>167</v>
      </c>
      <c r="F67" s="74">
        <v>1</v>
      </c>
      <c r="G67" s="58"/>
      <c r="H67" s="74"/>
      <c r="I67" s="58"/>
      <c r="J67" s="61"/>
      <c r="K67" s="71" t="s">
        <v>77</v>
      </c>
      <c r="L67" s="59" t="s">
        <v>171</v>
      </c>
      <c r="M67" s="60" t="s">
        <v>149</v>
      </c>
    </row>
    <row r="68" spans="1:13" ht="38.25" x14ac:dyDescent="0.2">
      <c r="A68" s="209">
        <v>9</v>
      </c>
      <c r="B68" s="210" t="s">
        <v>172</v>
      </c>
      <c r="C68" s="211"/>
      <c r="D68" s="57"/>
      <c r="E68" s="213" t="s">
        <v>173</v>
      </c>
      <c r="F68" s="74">
        <v>1</v>
      </c>
      <c r="G68" s="58"/>
      <c r="H68" s="74"/>
      <c r="I68" s="58"/>
      <c r="J68" s="61"/>
      <c r="K68" s="71" t="s">
        <v>77</v>
      </c>
      <c r="L68" s="59" t="s">
        <v>174</v>
      </c>
      <c r="M68" s="60" t="s">
        <v>149</v>
      </c>
    </row>
    <row r="69" spans="1:13" ht="38.25" x14ac:dyDescent="0.2">
      <c r="A69" s="209">
        <v>10</v>
      </c>
      <c r="B69" s="210" t="s">
        <v>175</v>
      </c>
      <c r="C69" s="212" t="s">
        <v>167</v>
      </c>
      <c r="D69" s="57">
        <v>1</v>
      </c>
      <c r="E69" s="212"/>
      <c r="F69" s="74"/>
      <c r="G69" s="58"/>
      <c r="H69" s="74"/>
      <c r="I69" s="58"/>
      <c r="J69" s="61"/>
      <c r="K69" s="71" t="s">
        <v>77</v>
      </c>
      <c r="L69" s="59" t="s">
        <v>176</v>
      </c>
      <c r="M69" s="60" t="s">
        <v>149</v>
      </c>
    </row>
    <row r="70" spans="1:13" ht="51" x14ac:dyDescent="0.2">
      <c r="A70" s="209">
        <v>11</v>
      </c>
      <c r="B70" s="235" t="s">
        <v>363</v>
      </c>
      <c r="C70" s="237" t="s">
        <v>127</v>
      </c>
      <c r="D70" s="418">
        <v>1</v>
      </c>
      <c r="E70" s="419"/>
      <c r="F70" s="420"/>
      <c r="G70" s="418"/>
      <c r="H70" s="420"/>
      <c r="I70" s="421"/>
      <c r="J70" s="422"/>
      <c r="K70" s="423"/>
      <c r="L70" s="424" t="s">
        <v>364</v>
      </c>
      <c r="M70" s="60" t="s">
        <v>150</v>
      </c>
    </row>
    <row r="71" spans="1:13" ht="25.5" x14ac:dyDescent="0.2">
      <c r="A71" s="209">
        <v>12</v>
      </c>
      <c r="B71" s="235" t="s">
        <v>365</v>
      </c>
      <c r="C71" s="155" t="s">
        <v>207</v>
      </c>
      <c r="D71" s="162">
        <v>1</v>
      </c>
      <c r="E71" s="425"/>
      <c r="F71" s="426"/>
      <c r="G71" s="162"/>
      <c r="H71" s="426"/>
      <c r="I71" s="425"/>
      <c r="J71" s="178"/>
      <c r="K71" s="179"/>
      <c r="L71" s="427" t="s">
        <v>366</v>
      </c>
      <c r="M71" s="60" t="s">
        <v>150</v>
      </c>
    </row>
    <row r="72" spans="1:13" ht="25.5" x14ac:dyDescent="0.2">
      <c r="A72" s="209">
        <v>13</v>
      </c>
      <c r="B72" s="235" t="s">
        <v>367</v>
      </c>
      <c r="C72" s="237" t="s">
        <v>368</v>
      </c>
      <c r="D72" s="158">
        <v>1</v>
      </c>
      <c r="E72" s="428"/>
      <c r="F72" s="156"/>
      <c r="G72" s="158"/>
      <c r="H72" s="156"/>
      <c r="I72" s="157"/>
      <c r="J72" s="159"/>
      <c r="K72" s="179" t="s">
        <v>77</v>
      </c>
      <c r="L72" s="238" t="s">
        <v>369</v>
      </c>
      <c r="M72" s="60" t="s">
        <v>150</v>
      </c>
    </row>
    <row r="73" spans="1:13" ht="38.25" x14ac:dyDescent="0.2">
      <c r="A73" s="209">
        <v>14</v>
      </c>
      <c r="B73" s="278" t="s">
        <v>370</v>
      </c>
      <c r="C73" s="429" t="s">
        <v>173</v>
      </c>
      <c r="D73" s="16">
        <v>1</v>
      </c>
      <c r="E73" s="430"/>
      <c r="F73" s="10"/>
      <c r="G73" s="16"/>
      <c r="H73" s="10"/>
      <c r="I73" s="11"/>
      <c r="J73" s="12"/>
      <c r="K73" s="67" t="s">
        <v>77</v>
      </c>
      <c r="L73" s="14" t="s">
        <v>371</v>
      </c>
      <c r="M73" s="60" t="s">
        <v>150</v>
      </c>
    </row>
    <row r="74" spans="1:13" ht="22.5" x14ac:dyDescent="0.2">
      <c r="A74" s="209">
        <v>15</v>
      </c>
      <c r="B74" s="235" t="s">
        <v>372</v>
      </c>
      <c r="C74" s="431" t="s">
        <v>235</v>
      </c>
      <c r="D74" s="158">
        <v>1</v>
      </c>
      <c r="E74" s="425"/>
      <c r="F74" s="156"/>
      <c r="G74" s="158"/>
      <c r="H74" s="156"/>
      <c r="I74" s="157"/>
      <c r="J74" s="159"/>
      <c r="K74" s="160"/>
      <c r="L74" s="161" t="s">
        <v>373</v>
      </c>
      <c r="M74" s="60" t="s">
        <v>150</v>
      </c>
    </row>
    <row r="75" spans="1:13" ht="64.5" thickBot="1" x14ac:dyDescent="0.25">
      <c r="A75" s="209">
        <v>16</v>
      </c>
      <c r="B75" s="432" t="s">
        <v>374</v>
      </c>
      <c r="C75" s="222" t="s">
        <v>127</v>
      </c>
      <c r="D75" s="433">
        <v>1</v>
      </c>
      <c r="E75" s="434"/>
      <c r="F75" s="435"/>
      <c r="G75" s="436"/>
      <c r="H75" s="435"/>
      <c r="I75" s="437"/>
      <c r="J75" s="438"/>
      <c r="K75" s="172"/>
      <c r="L75" s="439" t="s">
        <v>375</v>
      </c>
      <c r="M75" s="60" t="s">
        <v>150</v>
      </c>
    </row>
    <row r="76" spans="1:13" ht="15.75" thickBot="1" x14ac:dyDescent="0.25">
      <c r="A76" s="204"/>
      <c r="B76" s="440" t="s">
        <v>376</v>
      </c>
      <c r="C76" s="441"/>
      <c r="D76" s="441"/>
      <c r="E76" s="441"/>
      <c r="F76" s="441"/>
      <c r="G76" s="441"/>
      <c r="H76" s="441"/>
      <c r="I76" s="441"/>
      <c r="J76" s="441"/>
      <c r="K76" s="442"/>
      <c r="L76" s="443"/>
      <c r="M76" s="60" t="s">
        <v>150</v>
      </c>
    </row>
    <row r="77" spans="1:13" ht="25.5" x14ac:dyDescent="0.2">
      <c r="A77" s="209">
        <v>17</v>
      </c>
      <c r="B77" s="227" t="s">
        <v>377</v>
      </c>
      <c r="C77" s="444" t="s">
        <v>127</v>
      </c>
      <c r="D77" s="156">
        <v>1</v>
      </c>
      <c r="E77" s="237"/>
      <c r="F77" s="156"/>
      <c r="G77" s="157"/>
      <c r="H77" s="156"/>
      <c r="I77" s="157"/>
      <c r="J77" s="159"/>
      <c r="K77" s="233"/>
      <c r="L77" s="445" t="s">
        <v>378</v>
      </c>
      <c r="M77" s="60" t="s">
        <v>150</v>
      </c>
    </row>
    <row r="78" spans="1:13" ht="38.25" x14ac:dyDescent="0.2">
      <c r="A78" s="209">
        <v>18</v>
      </c>
      <c r="B78" s="235" t="s">
        <v>379</v>
      </c>
      <c r="C78" s="236" t="s">
        <v>127</v>
      </c>
      <c r="D78" s="156">
        <v>1</v>
      </c>
      <c r="E78" s="237"/>
      <c r="F78" s="156"/>
      <c r="G78" s="157"/>
      <c r="H78" s="156"/>
      <c r="I78" s="157"/>
      <c r="J78" s="159"/>
      <c r="K78" s="179"/>
      <c r="L78" s="238" t="s">
        <v>380</v>
      </c>
      <c r="M78" s="60" t="s">
        <v>150</v>
      </c>
    </row>
    <row r="79" spans="1:13" ht="22.5" x14ac:dyDescent="0.2">
      <c r="A79" s="209">
        <v>19</v>
      </c>
      <c r="B79" s="235" t="s">
        <v>381</v>
      </c>
      <c r="C79" s="446" t="s">
        <v>382</v>
      </c>
      <c r="D79" s="156">
        <v>1</v>
      </c>
      <c r="E79" s="237"/>
      <c r="F79" s="156"/>
      <c r="G79" s="157"/>
      <c r="H79" s="156"/>
      <c r="I79" s="157"/>
      <c r="J79" s="159"/>
      <c r="K79" s="160"/>
      <c r="L79" s="161" t="s">
        <v>383</v>
      </c>
      <c r="M79" s="60" t="s">
        <v>150</v>
      </c>
    </row>
    <row r="80" spans="1:13" ht="22.5" x14ac:dyDescent="0.2">
      <c r="A80" s="209">
        <v>20</v>
      </c>
      <c r="B80" s="235" t="s">
        <v>384</v>
      </c>
      <c r="C80" s="447" t="s">
        <v>382</v>
      </c>
      <c r="D80" s="156">
        <v>1</v>
      </c>
      <c r="E80" s="237"/>
      <c r="F80" s="156"/>
      <c r="G80" s="157"/>
      <c r="H80" s="156"/>
      <c r="I80" s="157"/>
      <c r="J80" s="159"/>
      <c r="K80" s="160"/>
      <c r="L80" s="161" t="s">
        <v>383</v>
      </c>
      <c r="M80" s="60" t="s">
        <v>150</v>
      </c>
    </row>
    <row r="81" spans="1:13" ht="25.5" x14ac:dyDescent="0.2">
      <c r="A81" s="209">
        <v>21</v>
      </c>
      <c r="B81" s="235" t="s">
        <v>385</v>
      </c>
      <c r="C81" s="236" t="s">
        <v>235</v>
      </c>
      <c r="D81" s="435">
        <v>1</v>
      </c>
      <c r="E81" s="437"/>
      <c r="F81" s="435"/>
      <c r="G81" s="157"/>
      <c r="H81" s="156"/>
      <c r="I81" s="157"/>
      <c r="J81" s="159"/>
      <c r="K81" s="448"/>
      <c r="L81" s="439" t="s">
        <v>386</v>
      </c>
      <c r="M81" s="60" t="s">
        <v>150</v>
      </c>
    </row>
    <row r="82" spans="1:13" ht="26.25" thickBot="1" x14ac:dyDescent="0.25">
      <c r="A82" s="209">
        <v>22</v>
      </c>
      <c r="B82" s="235" t="s">
        <v>387</v>
      </c>
      <c r="C82" s="446" t="s">
        <v>127</v>
      </c>
      <c r="D82" s="449">
        <v>1</v>
      </c>
      <c r="E82" s="450"/>
      <c r="F82" s="156"/>
      <c r="G82" s="157"/>
      <c r="H82" s="156"/>
      <c r="I82" s="157"/>
      <c r="J82" s="159"/>
      <c r="K82" s="448"/>
      <c r="L82" s="445" t="s">
        <v>388</v>
      </c>
      <c r="M82" s="60" t="s">
        <v>150</v>
      </c>
    </row>
    <row r="83" spans="1:13" ht="25.5" x14ac:dyDescent="0.2">
      <c r="A83" s="209">
        <v>23</v>
      </c>
      <c r="B83" s="278" t="s">
        <v>389</v>
      </c>
      <c r="C83" s="451" t="s">
        <v>136</v>
      </c>
      <c r="D83" s="452">
        <v>1</v>
      </c>
      <c r="E83" s="451"/>
      <c r="F83" s="10"/>
      <c r="G83" s="11"/>
      <c r="H83" s="10"/>
      <c r="I83" s="11"/>
      <c r="J83" s="12"/>
      <c r="K83" s="66" t="s">
        <v>77</v>
      </c>
      <c r="L83" s="453" t="s">
        <v>390</v>
      </c>
      <c r="M83" s="60" t="s">
        <v>150</v>
      </c>
    </row>
    <row r="84" spans="1:13" ht="26.25" thickBot="1" x14ac:dyDescent="0.25">
      <c r="A84" s="209">
        <v>24</v>
      </c>
      <c r="B84" s="278" t="s">
        <v>391</v>
      </c>
      <c r="C84" s="451" t="s">
        <v>136</v>
      </c>
      <c r="D84" s="454">
        <v>1</v>
      </c>
      <c r="E84" s="455"/>
      <c r="F84" s="10"/>
      <c r="G84" s="11"/>
      <c r="H84" s="10"/>
      <c r="I84" s="11"/>
      <c r="J84" s="12"/>
      <c r="K84" s="68" t="s">
        <v>77</v>
      </c>
      <c r="L84" s="453" t="s">
        <v>390</v>
      </c>
      <c r="M84" s="60" t="s">
        <v>150</v>
      </c>
    </row>
    <row r="85" spans="1:13" ht="26.25" thickBot="1" x14ac:dyDescent="0.25">
      <c r="A85" s="209">
        <v>25</v>
      </c>
      <c r="B85" s="221" t="s">
        <v>392</v>
      </c>
      <c r="C85" s="456" t="s">
        <v>178</v>
      </c>
      <c r="D85" s="457">
        <v>1</v>
      </c>
      <c r="E85" s="458"/>
      <c r="F85" s="223"/>
      <c r="G85" s="224"/>
      <c r="H85" s="223"/>
      <c r="I85" s="224"/>
      <c r="J85" s="225"/>
      <c r="K85" s="459"/>
      <c r="L85" s="460" t="s">
        <v>393</v>
      </c>
      <c r="M85" s="60" t="s">
        <v>150</v>
      </c>
    </row>
    <row r="86" spans="1:13" ht="18.75" thickBot="1" x14ac:dyDescent="0.25">
      <c r="A86" s="200"/>
      <c r="B86" s="201" t="s">
        <v>394</v>
      </c>
      <c r="C86" s="202"/>
      <c r="D86" s="202"/>
      <c r="E86" s="202"/>
      <c r="F86" s="202"/>
      <c r="G86" s="202"/>
      <c r="H86" s="202"/>
      <c r="I86" s="202"/>
      <c r="J86" s="202"/>
      <c r="K86" s="202"/>
      <c r="L86" s="322"/>
      <c r="M86" s="7" t="s">
        <v>149</v>
      </c>
    </row>
    <row r="87" spans="1:13" ht="15.75" thickBot="1" x14ac:dyDescent="0.25">
      <c r="A87" s="204"/>
      <c r="B87" s="461" t="s">
        <v>165</v>
      </c>
      <c r="C87" s="206"/>
      <c r="D87" s="206"/>
      <c r="E87" s="206"/>
      <c r="F87" s="206"/>
      <c r="G87" s="206"/>
      <c r="H87" s="206"/>
      <c r="I87" s="206"/>
      <c r="J87" s="206"/>
      <c r="K87" s="206"/>
      <c r="L87" s="462"/>
      <c r="M87" s="7" t="s">
        <v>149</v>
      </c>
    </row>
    <row r="88" spans="1:13" ht="23.25" thickBot="1" x14ac:dyDescent="0.25">
      <c r="A88" s="209">
        <v>26</v>
      </c>
      <c r="B88" s="235" t="s">
        <v>395</v>
      </c>
      <c r="C88" s="222" t="s">
        <v>127</v>
      </c>
      <c r="D88" s="326">
        <v>1</v>
      </c>
      <c r="E88" s="463"/>
      <c r="F88" s="326"/>
      <c r="G88" s="329"/>
      <c r="H88" s="326"/>
      <c r="I88" s="329"/>
      <c r="J88" s="330"/>
      <c r="K88" s="314"/>
      <c r="L88" s="464" t="s">
        <v>396</v>
      </c>
      <c r="M88" s="60" t="s">
        <v>150</v>
      </c>
    </row>
    <row r="89" spans="1:13" ht="13.5" thickBot="1" x14ac:dyDescent="0.25">
      <c r="A89" s="204"/>
      <c r="B89" s="465" t="s">
        <v>397</v>
      </c>
      <c r="C89" s="466"/>
      <c r="D89" s="466"/>
      <c r="E89" s="466"/>
      <c r="F89" s="466"/>
      <c r="G89" s="466"/>
      <c r="H89" s="466"/>
      <c r="I89" s="466"/>
      <c r="J89" s="466"/>
      <c r="K89" s="467"/>
      <c r="L89" s="468"/>
      <c r="M89" s="7" t="s">
        <v>150</v>
      </c>
    </row>
    <row r="90" spans="1:13" ht="25.5" x14ac:dyDescent="0.2">
      <c r="A90" s="209">
        <v>27</v>
      </c>
      <c r="B90" s="227" t="s">
        <v>398</v>
      </c>
      <c r="C90" s="228" t="s">
        <v>127</v>
      </c>
      <c r="D90" s="469">
        <v>1</v>
      </c>
      <c r="E90" s="470"/>
      <c r="F90" s="156"/>
      <c r="G90" s="231"/>
      <c r="H90" s="229"/>
      <c r="I90" s="231"/>
      <c r="J90" s="232"/>
      <c r="K90" s="233" t="s">
        <v>77</v>
      </c>
      <c r="L90" s="471" t="s">
        <v>399</v>
      </c>
      <c r="M90" s="7" t="s">
        <v>150</v>
      </c>
    </row>
    <row r="91" spans="1:13" ht="51" x14ac:dyDescent="0.2">
      <c r="A91" s="209">
        <v>28</v>
      </c>
      <c r="B91" s="235" t="s">
        <v>400</v>
      </c>
      <c r="C91" s="236" t="s">
        <v>127</v>
      </c>
      <c r="D91" s="156">
        <v>1</v>
      </c>
      <c r="E91" s="237"/>
      <c r="F91" s="156"/>
      <c r="G91" s="157"/>
      <c r="H91" s="156"/>
      <c r="I91" s="157"/>
      <c r="J91" s="159"/>
      <c r="K91" s="160"/>
      <c r="L91" s="161" t="s">
        <v>401</v>
      </c>
      <c r="M91" s="60" t="s">
        <v>150</v>
      </c>
    </row>
    <row r="92" spans="1:13" ht="22.5" x14ac:dyDescent="0.2">
      <c r="A92" s="209">
        <v>29</v>
      </c>
      <c r="B92" s="302" t="s">
        <v>402</v>
      </c>
      <c r="C92" s="303" t="s">
        <v>188</v>
      </c>
      <c r="D92" s="304">
        <v>1</v>
      </c>
      <c r="E92" s="280"/>
      <c r="F92" s="304"/>
      <c r="G92" s="280"/>
      <c r="H92" s="304"/>
      <c r="I92" s="280"/>
      <c r="J92" s="305"/>
      <c r="K92" s="306"/>
      <c r="L92" s="307" t="s">
        <v>403</v>
      </c>
      <c r="M92" s="7" t="s">
        <v>150</v>
      </c>
    </row>
    <row r="93" spans="1:13" ht="22.5" x14ac:dyDescent="0.2">
      <c r="A93" s="209">
        <v>30</v>
      </c>
      <c r="B93" s="302" t="s">
        <v>404</v>
      </c>
      <c r="C93" s="303" t="s">
        <v>188</v>
      </c>
      <c r="D93" s="304">
        <v>1</v>
      </c>
      <c r="E93" s="280"/>
      <c r="F93" s="304"/>
      <c r="G93" s="280"/>
      <c r="H93" s="304"/>
      <c r="I93" s="280"/>
      <c r="J93" s="305"/>
      <c r="K93" s="306"/>
      <c r="L93" s="307" t="s">
        <v>405</v>
      </c>
      <c r="M93" s="7" t="s">
        <v>150</v>
      </c>
    </row>
    <row r="94" spans="1:13" ht="23.25" thickBot="1" x14ac:dyDescent="0.25">
      <c r="A94" s="209">
        <v>31</v>
      </c>
      <c r="B94" s="265" t="s">
        <v>406</v>
      </c>
      <c r="C94" s="266" t="s">
        <v>188</v>
      </c>
      <c r="D94" s="270">
        <v>1</v>
      </c>
      <c r="E94" s="269"/>
      <c r="F94" s="270"/>
      <c r="G94" s="269"/>
      <c r="H94" s="270"/>
      <c r="I94" s="269"/>
      <c r="J94" s="271"/>
      <c r="K94" s="272"/>
      <c r="L94" s="273" t="s">
        <v>407</v>
      </c>
      <c r="M94" s="7" t="s">
        <v>150</v>
      </c>
    </row>
    <row r="95" spans="1:13" ht="15" thickBot="1" x14ac:dyDescent="0.25">
      <c r="A95" s="204"/>
      <c r="B95" s="472" t="s">
        <v>408</v>
      </c>
      <c r="C95" s="473"/>
      <c r="D95" s="473"/>
      <c r="E95" s="473"/>
      <c r="F95" s="473"/>
      <c r="G95" s="473"/>
      <c r="H95" s="473"/>
      <c r="I95" s="473"/>
      <c r="J95" s="473"/>
      <c r="K95" s="473"/>
      <c r="L95" s="474"/>
      <c r="M95" s="7" t="s">
        <v>149</v>
      </c>
    </row>
    <row r="96" spans="1:13" ht="13.5" thickBot="1" x14ac:dyDescent="0.25">
      <c r="A96" s="204"/>
      <c r="B96" s="465" t="s">
        <v>409</v>
      </c>
      <c r="C96" s="466"/>
      <c r="D96" s="466"/>
      <c r="E96" s="466"/>
      <c r="F96" s="466"/>
      <c r="G96" s="466"/>
      <c r="H96" s="466"/>
      <c r="I96" s="466"/>
      <c r="J96" s="466"/>
      <c r="K96" s="467"/>
      <c r="L96" s="468"/>
      <c r="M96" s="7" t="s">
        <v>150</v>
      </c>
    </row>
    <row r="97" spans="1:13" ht="22.5" x14ac:dyDescent="0.2">
      <c r="A97" s="209">
        <v>32</v>
      </c>
      <c r="B97" s="214" t="s">
        <v>410</v>
      </c>
      <c r="C97" s="215" t="s">
        <v>178</v>
      </c>
      <c r="D97" s="216">
        <v>1</v>
      </c>
      <c r="E97" s="218"/>
      <c r="F97" s="216"/>
      <c r="G97" s="218"/>
      <c r="H97" s="216"/>
      <c r="I97" s="218"/>
      <c r="J97" s="219"/>
      <c r="K97" s="66"/>
      <c r="L97" s="14" t="s">
        <v>411</v>
      </c>
      <c r="M97" s="7" t="s">
        <v>150</v>
      </c>
    </row>
    <row r="98" spans="1:13" ht="22.5" x14ac:dyDescent="0.2">
      <c r="A98" s="209">
        <v>33</v>
      </c>
      <c r="B98" s="278" t="s">
        <v>412</v>
      </c>
      <c r="C98" s="475" t="s">
        <v>178</v>
      </c>
      <c r="D98" s="10">
        <v>1</v>
      </c>
      <c r="E98" s="11"/>
      <c r="F98" s="10"/>
      <c r="G98" s="11"/>
      <c r="H98" s="10"/>
      <c r="I98" s="11"/>
      <c r="J98" s="12"/>
      <c r="K98" s="67"/>
      <c r="L98" s="14" t="s">
        <v>411</v>
      </c>
      <c r="M98" s="7" t="s">
        <v>150</v>
      </c>
    </row>
    <row r="99" spans="1:13" ht="26.25" thickBot="1" x14ac:dyDescent="0.25">
      <c r="A99" s="209">
        <v>34</v>
      </c>
      <c r="B99" s="476" t="s">
        <v>413</v>
      </c>
      <c r="C99" s="477" t="s">
        <v>178</v>
      </c>
      <c r="D99" s="478">
        <v>1</v>
      </c>
      <c r="E99" s="479"/>
      <c r="F99" s="478"/>
      <c r="G99" s="479"/>
      <c r="H99" s="478"/>
      <c r="I99" s="479"/>
      <c r="J99" s="480"/>
      <c r="K99" s="68"/>
      <c r="L99" s="14" t="s">
        <v>411</v>
      </c>
      <c r="M99" s="7" t="s">
        <v>150</v>
      </c>
    </row>
    <row r="100" spans="1:13" ht="13.5" thickBot="1" x14ac:dyDescent="0.25">
      <c r="A100" s="204"/>
      <c r="B100" s="465" t="s">
        <v>414</v>
      </c>
      <c r="C100" s="466"/>
      <c r="D100" s="466"/>
      <c r="E100" s="466"/>
      <c r="F100" s="466"/>
      <c r="G100" s="466"/>
      <c r="H100" s="466"/>
      <c r="I100" s="466"/>
      <c r="J100" s="466"/>
      <c r="K100" s="467"/>
      <c r="L100" s="468"/>
      <c r="M100" s="7" t="s">
        <v>149</v>
      </c>
    </row>
    <row r="101" spans="1:13" ht="23.25" thickBot="1" x14ac:dyDescent="0.25">
      <c r="A101" s="209">
        <v>35</v>
      </c>
      <c r="B101" s="278" t="s">
        <v>415</v>
      </c>
      <c r="C101" s="481" t="s">
        <v>173</v>
      </c>
      <c r="D101" s="482">
        <v>1</v>
      </c>
      <c r="E101" s="481"/>
      <c r="F101" s="10"/>
      <c r="G101" s="483"/>
      <c r="H101" s="10"/>
      <c r="I101" s="484"/>
      <c r="J101" s="485"/>
      <c r="K101" s="332" t="s">
        <v>168</v>
      </c>
      <c r="L101" s="486" t="s">
        <v>416</v>
      </c>
      <c r="M101" s="60" t="s">
        <v>150</v>
      </c>
    </row>
    <row r="102" spans="1:13" ht="13.5" thickBot="1" x14ac:dyDescent="0.25">
      <c r="A102" s="204"/>
      <c r="B102" s="465" t="s">
        <v>417</v>
      </c>
      <c r="C102" s="466"/>
      <c r="D102" s="466"/>
      <c r="E102" s="466"/>
      <c r="F102" s="466"/>
      <c r="G102" s="466"/>
      <c r="H102" s="466"/>
      <c r="I102" s="466"/>
      <c r="J102" s="466"/>
      <c r="K102" s="467"/>
      <c r="L102" s="468"/>
      <c r="M102" s="7" t="s">
        <v>150</v>
      </c>
    </row>
    <row r="103" spans="1:13" ht="25.5" x14ac:dyDescent="0.2">
      <c r="A103" s="209">
        <v>36</v>
      </c>
      <c r="B103" s="214" t="s">
        <v>418</v>
      </c>
      <c r="C103" s="215"/>
      <c r="D103" s="216"/>
      <c r="E103" s="218"/>
      <c r="F103" s="216"/>
      <c r="G103" s="218"/>
      <c r="H103" s="216"/>
      <c r="I103" s="218" t="s">
        <v>178</v>
      </c>
      <c r="J103" s="219">
        <v>1</v>
      </c>
      <c r="K103" s="66"/>
      <c r="L103" s="220" t="s">
        <v>419</v>
      </c>
      <c r="M103" s="7" t="s">
        <v>150</v>
      </c>
    </row>
    <row r="104" spans="1:13" ht="26.25" thickBot="1" x14ac:dyDescent="0.25">
      <c r="A104" s="209">
        <v>37</v>
      </c>
      <c r="B104" s="409" t="s">
        <v>420</v>
      </c>
      <c r="C104" s="430"/>
      <c r="D104" s="410"/>
      <c r="E104" s="487"/>
      <c r="F104" s="410"/>
      <c r="G104" s="487"/>
      <c r="H104" s="410"/>
      <c r="I104" s="487" t="s">
        <v>178</v>
      </c>
      <c r="J104" s="381">
        <v>1</v>
      </c>
      <c r="K104" s="68"/>
      <c r="L104" s="383" t="s">
        <v>421</v>
      </c>
      <c r="M104" s="7" t="s">
        <v>150</v>
      </c>
    </row>
    <row r="105" spans="1:13" ht="13.5" thickBot="1" x14ac:dyDescent="0.25">
      <c r="A105" s="204"/>
      <c r="B105" s="465" t="s">
        <v>422</v>
      </c>
      <c r="C105" s="466"/>
      <c r="D105" s="466"/>
      <c r="E105" s="466"/>
      <c r="F105" s="466"/>
      <c r="G105" s="466"/>
      <c r="H105" s="466"/>
      <c r="I105" s="466"/>
      <c r="J105" s="466"/>
      <c r="K105" s="467"/>
      <c r="L105" s="468"/>
      <c r="M105" s="7" t="s">
        <v>149</v>
      </c>
    </row>
    <row r="106" spans="1:13" ht="38.25" x14ac:dyDescent="0.2">
      <c r="A106" s="1">
        <v>38</v>
      </c>
      <c r="B106" s="338" t="s">
        <v>423</v>
      </c>
      <c r="C106" s="488"/>
      <c r="D106" s="340"/>
      <c r="E106" s="489" t="s">
        <v>173</v>
      </c>
      <c r="F106" s="74">
        <v>1</v>
      </c>
      <c r="G106" s="341"/>
      <c r="H106" s="340"/>
      <c r="I106" s="341"/>
      <c r="J106" s="342"/>
      <c r="K106" s="343" t="s">
        <v>77</v>
      </c>
      <c r="L106" s="376" t="s">
        <v>424</v>
      </c>
      <c r="M106" s="7" t="s">
        <v>149</v>
      </c>
    </row>
    <row r="107" spans="1:13" ht="23.25" thickBot="1" x14ac:dyDescent="0.25">
      <c r="A107" s="209">
        <v>39</v>
      </c>
      <c r="B107" s="476" t="s">
        <v>425</v>
      </c>
      <c r="C107" s="477" t="s">
        <v>178</v>
      </c>
      <c r="D107" s="478">
        <v>1</v>
      </c>
      <c r="E107" s="479"/>
      <c r="F107" s="478"/>
      <c r="G107" s="479"/>
      <c r="H107" s="478"/>
      <c r="I107" s="479"/>
      <c r="J107" s="480"/>
      <c r="K107" s="68"/>
      <c r="L107" s="490"/>
      <c r="M107" s="7" t="s">
        <v>150</v>
      </c>
    </row>
    <row r="108" spans="1:13" ht="13.5" thickBot="1" x14ac:dyDescent="0.25">
      <c r="A108" s="204"/>
      <c r="B108" s="465" t="s">
        <v>426</v>
      </c>
      <c r="C108" s="466"/>
      <c r="D108" s="466"/>
      <c r="E108" s="466"/>
      <c r="F108" s="466"/>
      <c r="G108" s="466"/>
      <c r="H108" s="466"/>
      <c r="I108" s="466"/>
      <c r="J108" s="466"/>
      <c r="K108" s="467"/>
      <c r="L108" s="468"/>
      <c r="M108" s="7" t="s">
        <v>149</v>
      </c>
    </row>
    <row r="109" spans="1:13" ht="39" thickBot="1" x14ac:dyDescent="0.25">
      <c r="A109" s="1">
        <v>40</v>
      </c>
      <c r="B109" s="210" t="s">
        <v>427</v>
      </c>
      <c r="C109" s="491"/>
      <c r="D109" s="492"/>
      <c r="E109" s="489" t="s">
        <v>173</v>
      </c>
      <c r="F109" s="74">
        <v>1</v>
      </c>
      <c r="G109" s="493"/>
      <c r="H109" s="492"/>
      <c r="I109" s="493"/>
      <c r="J109" s="494"/>
      <c r="K109" s="334" t="s">
        <v>77</v>
      </c>
      <c r="L109" s="376" t="s">
        <v>424</v>
      </c>
      <c r="M109" s="7" t="s">
        <v>149</v>
      </c>
    </row>
    <row r="110" spans="1:13" ht="22.5" x14ac:dyDescent="0.2">
      <c r="A110" s="209">
        <v>41</v>
      </c>
      <c r="B110" s="214" t="s">
        <v>428</v>
      </c>
      <c r="C110" s="215"/>
      <c r="D110" s="216"/>
      <c r="E110" s="218"/>
      <c r="F110" s="216"/>
      <c r="G110" s="218"/>
      <c r="H110" s="216"/>
      <c r="I110" s="218" t="s">
        <v>178</v>
      </c>
      <c r="J110" s="219">
        <v>1</v>
      </c>
      <c r="K110" s="66"/>
      <c r="L110" s="220" t="s">
        <v>429</v>
      </c>
      <c r="M110" s="7" t="s">
        <v>150</v>
      </c>
    </row>
    <row r="111" spans="1:13" ht="26.25" thickBot="1" x14ac:dyDescent="0.25">
      <c r="A111" s="209">
        <v>42</v>
      </c>
      <c r="B111" s="265" t="s">
        <v>430</v>
      </c>
      <c r="C111" s="495" t="s">
        <v>207</v>
      </c>
      <c r="D111" s="496">
        <v>1</v>
      </c>
      <c r="E111" s="269"/>
      <c r="F111" s="270"/>
      <c r="G111" s="269"/>
      <c r="H111" s="270"/>
      <c r="I111" s="269"/>
      <c r="J111" s="271"/>
      <c r="K111" s="364"/>
      <c r="L111" s="497" t="s">
        <v>431</v>
      </c>
      <c r="M111" s="7" t="s">
        <v>150</v>
      </c>
    </row>
    <row r="112" spans="1:13" ht="13.5" thickBot="1" x14ac:dyDescent="0.25">
      <c r="A112" s="204"/>
      <c r="B112" s="465" t="s">
        <v>432</v>
      </c>
      <c r="C112" s="466"/>
      <c r="D112" s="466"/>
      <c r="E112" s="466"/>
      <c r="F112" s="466"/>
      <c r="G112" s="466"/>
      <c r="H112" s="466"/>
      <c r="I112" s="466"/>
      <c r="J112" s="466"/>
      <c r="K112" s="467"/>
      <c r="L112" s="468"/>
      <c r="M112" s="7" t="s">
        <v>150</v>
      </c>
    </row>
    <row r="113" spans="1:13" ht="26.25" thickBot="1" x14ac:dyDescent="0.25">
      <c r="A113" s="209">
        <v>43</v>
      </c>
      <c r="B113" s="278" t="s">
        <v>433</v>
      </c>
      <c r="C113" s="498"/>
      <c r="D113" s="482"/>
      <c r="E113" s="484"/>
      <c r="F113" s="482"/>
      <c r="G113" s="499"/>
      <c r="H113" s="482"/>
      <c r="I113" s="484" t="s">
        <v>178</v>
      </c>
      <c r="J113" s="485">
        <v>1</v>
      </c>
      <c r="K113" s="332"/>
      <c r="L113" s="500" t="s">
        <v>434</v>
      </c>
      <c r="M113" s="7" t="s">
        <v>150</v>
      </c>
    </row>
    <row r="114" spans="1:13" ht="13.5" thickBot="1" x14ac:dyDescent="0.25">
      <c r="A114" s="204"/>
      <c r="B114" s="465" t="s">
        <v>435</v>
      </c>
      <c r="C114" s="466"/>
      <c r="D114" s="466"/>
      <c r="E114" s="466"/>
      <c r="F114" s="466"/>
      <c r="G114" s="466"/>
      <c r="H114" s="466"/>
      <c r="I114" s="466"/>
      <c r="J114" s="466"/>
      <c r="K114" s="467"/>
      <c r="L114" s="468"/>
      <c r="M114" s="7" t="s">
        <v>150</v>
      </c>
    </row>
    <row r="115" spans="1:13" ht="22.5" x14ac:dyDescent="0.2">
      <c r="A115" s="209">
        <v>44</v>
      </c>
      <c r="B115" s="214" t="s">
        <v>436</v>
      </c>
      <c r="C115" s="215"/>
      <c r="D115" s="216"/>
      <c r="E115" s="218"/>
      <c r="F115" s="216"/>
      <c r="G115" s="218"/>
      <c r="H115" s="216"/>
      <c r="I115" s="218" t="s">
        <v>178</v>
      </c>
      <c r="J115" s="219">
        <v>1</v>
      </c>
      <c r="K115" s="66"/>
      <c r="L115" s="220" t="s">
        <v>437</v>
      </c>
      <c r="M115" s="7" t="s">
        <v>150</v>
      </c>
    </row>
    <row r="116" spans="1:13" ht="23.25" thickBot="1" x14ac:dyDescent="0.25">
      <c r="A116" s="209">
        <v>45</v>
      </c>
      <c r="B116" s="476" t="s">
        <v>438</v>
      </c>
      <c r="C116" s="477"/>
      <c r="D116" s="478"/>
      <c r="E116" s="479"/>
      <c r="F116" s="478"/>
      <c r="G116" s="479"/>
      <c r="H116" s="478"/>
      <c r="I116" s="479" t="s">
        <v>178</v>
      </c>
      <c r="J116" s="480">
        <v>1</v>
      </c>
      <c r="K116" s="68"/>
      <c r="L116" s="490" t="s">
        <v>437</v>
      </c>
      <c r="M116" s="7" t="s">
        <v>150</v>
      </c>
    </row>
    <row r="117" spans="1:13" ht="13.5" thickBot="1" x14ac:dyDescent="0.25">
      <c r="A117" s="204"/>
      <c r="B117" s="465" t="s">
        <v>439</v>
      </c>
      <c r="C117" s="466"/>
      <c r="D117" s="466"/>
      <c r="E117" s="466"/>
      <c r="F117" s="466"/>
      <c r="G117" s="466"/>
      <c r="H117" s="466"/>
      <c r="I117" s="466"/>
      <c r="J117" s="466"/>
      <c r="K117" s="467"/>
      <c r="L117" s="468"/>
      <c r="M117" s="7" t="s">
        <v>150</v>
      </c>
    </row>
    <row r="118" spans="1:13" ht="22.5" x14ac:dyDescent="0.2">
      <c r="A118" s="209">
        <v>46</v>
      </c>
      <c r="B118" s="214" t="s">
        <v>440</v>
      </c>
      <c r="C118" s="215"/>
      <c r="D118" s="216"/>
      <c r="E118" s="218"/>
      <c r="F118" s="216"/>
      <c r="G118" s="218"/>
      <c r="H118" s="216"/>
      <c r="I118" s="218" t="s">
        <v>178</v>
      </c>
      <c r="J118" s="219">
        <v>1</v>
      </c>
      <c r="K118" s="66"/>
      <c r="L118" s="220" t="s">
        <v>441</v>
      </c>
      <c r="M118" s="7" t="s">
        <v>150</v>
      </c>
    </row>
    <row r="119" spans="1:13" ht="23.25" thickBot="1" x14ac:dyDescent="0.25">
      <c r="A119" s="209">
        <v>47</v>
      </c>
      <c r="B119" s="476" t="s">
        <v>442</v>
      </c>
      <c r="C119" s="477"/>
      <c r="D119" s="478"/>
      <c r="E119" s="479"/>
      <c r="F119" s="478"/>
      <c r="G119" s="479"/>
      <c r="H119" s="478"/>
      <c r="I119" s="479" t="s">
        <v>178</v>
      </c>
      <c r="J119" s="480">
        <v>1</v>
      </c>
      <c r="K119" s="68"/>
      <c r="L119" s="490" t="s">
        <v>441</v>
      </c>
      <c r="M119" s="7" t="s">
        <v>150</v>
      </c>
    </row>
    <row r="120" spans="1:13" ht="13.5" thickBot="1" x14ac:dyDescent="0.25">
      <c r="A120" s="204"/>
      <c r="B120" s="465" t="s">
        <v>443</v>
      </c>
      <c r="C120" s="466"/>
      <c r="D120" s="466"/>
      <c r="E120" s="466"/>
      <c r="F120" s="466"/>
      <c r="G120" s="466"/>
      <c r="H120" s="466"/>
      <c r="I120" s="466"/>
      <c r="J120" s="466"/>
      <c r="K120" s="467"/>
      <c r="L120" s="468"/>
      <c r="M120" s="7" t="s">
        <v>150</v>
      </c>
    </row>
    <row r="121" spans="1:13" ht="26.25" thickBot="1" x14ac:dyDescent="0.25">
      <c r="A121" s="209">
        <v>48</v>
      </c>
      <c r="B121" s="278" t="s">
        <v>444</v>
      </c>
      <c r="C121" s="498"/>
      <c r="D121" s="482"/>
      <c r="E121" s="484"/>
      <c r="F121" s="482"/>
      <c r="G121" s="484"/>
      <c r="H121" s="482"/>
      <c r="I121" s="484" t="s">
        <v>178</v>
      </c>
      <c r="J121" s="485">
        <v>1</v>
      </c>
      <c r="K121" s="332"/>
      <c r="L121" s="500" t="s">
        <v>445</v>
      </c>
      <c r="M121" s="7" t="s">
        <v>150</v>
      </c>
    </row>
    <row r="122" spans="1:13" ht="13.5" thickBot="1" x14ac:dyDescent="0.25">
      <c r="A122" s="204"/>
      <c r="B122" s="465" t="s">
        <v>446</v>
      </c>
      <c r="C122" s="466"/>
      <c r="D122" s="466"/>
      <c r="E122" s="466"/>
      <c r="F122" s="466"/>
      <c r="G122" s="466"/>
      <c r="H122" s="466"/>
      <c r="I122" s="466"/>
      <c r="J122" s="466"/>
      <c r="K122" s="467"/>
      <c r="L122" s="468"/>
      <c r="M122" s="7" t="s">
        <v>150</v>
      </c>
    </row>
    <row r="123" spans="1:13" ht="22.5" x14ac:dyDescent="0.2">
      <c r="A123" s="209">
        <v>49</v>
      </c>
      <c r="B123" s="214" t="s">
        <v>447</v>
      </c>
      <c r="C123" s="215" t="s">
        <v>178</v>
      </c>
      <c r="D123" s="216">
        <v>1</v>
      </c>
      <c r="E123" s="218"/>
      <c r="F123" s="216"/>
      <c r="G123" s="218"/>
      <c r="H123" s="216"/>
      <c r="I123" s="218"/>
      <c r="J123" s="219"/>
      <c r="K123" s="66"/>
      <c r="L123" s="220" t="s">
        <v>448</v>
      </c>
      <c r="M123" s="7" t="s">
        <v>150</v>
      </c>
    </row>
    <row r="124" spans="1:13" ht="23.25" thickBot="1" x14ac:dyDescent="0.25">
      <c r="A124" s="209">
        <v>50</v>
      </c>
      <c r="B124" s="476" t="s">
        <v>449</v>
      </c>
      <c r="C124" s="477"/>
      <c r="D124" s="478"/>
      <c r="E124" s="479"/>
      <c r="F124" s="478"/>
      <c r="G124" s="479"/>
      <c r="H124" s="478"/>
      <c r="I124" s="479" t="s">
        <v>178</v>
      </c>
      <c r="J124" s="480">
        <v>1</v>
      </c>
      <c r="K124" s="68"/>
      <c r="L124" s="490" t="s">
        <v>450</v>
      </c>
      <c r="M124" s="7" t="s">
        <v>150</v>
      </c>
    </row>
    <row r="125" spans="1:13" ht="13.5" thickBot="1" x14ac:dyDescent="0.25">
      <c r="A125" s="204"/>
      <c r="B125" s="465" t="s">
        <v>451</v>
      </c>
      <c r="C125" s="466"/>
      <c r="D125" s="466"/>
      <c r="E125" s="466"/>
      <c r="F125" s="466"/>
      <c r="G125" s="466"/>
      <c r="H125" s="466"/>
      <c r="I125" s="466"/>
      <c r="J125" s="466"/>
      <c r="K125" s="467"/>
      <c r="L125" s="468"/>
      <c r="M125" s="7" t="s">
        <v>150</v>
      </c>
    </row>
    <row r="126" spans="1:13" ht="23.25" thickBot="1" x14ac:dyDescent="0.25">
      <c r="A126" s="209">
        <v>51</v>
      </c>
      <c r="B126" s="278" t="s">
        <v>452</v>
      </c>
      <c r="C126" s="498" t="s">
        <v>178</v>
      </c>
      <c r="D126" s="482">
        <v>1</v>
      </c>
      <c r="E126" s="484"/>
      <c r="F126" s="482"/>
      <c r="G126" s="484"/>
      <c r="H126" s="482"/>
      <c r="I126" s="484"/>
      <c r="J126" s="485"/>
      <c r="K126" s="332"/>
      <c r="L126" s="500" t="s">
        <v>453</v>
      </c>
      <c r="M126" s="7" t="s">
        <v>150</v>
      </c>
    </row>
    <row r="127" spans="1:13" ht="13.5" thickBot="1" x14ac:dyDescent="0.25">
      <c r="A127" s="204"/>
      <c r="B127" s="465" t="s">
        <v>454</v>
      </c>
      <c r="C127" s="466"/>
      <c r="D127" s="466"/>
      <c r="E127" s="466"/>
      <c r="F127" s="466"/>
      <c r="G127" s="466"/>
      <c r="H127" s="466"/>
      <c r="I127" s="466"/>
      <c r="J127" s="466"/>
      <c r="K127" s="467"/>
      <c r="L127" s="468"/>
      <c r="M127" s="7" t="s">
        <v>150</v>
      </c>
    </row>
    <row r="128" spans="1:13" ht="23.25" thickBot="1" x14ac:dyDescent="0.25">
      <c r="A128" s="209">
        <v>52</v>
      </c>
      <c r="B128" s="278" t="s">
        <v>455</v>
      </c>
      <c r="C128" s="498" t="s">
        <v>178</v>
      </c>
      <c r="D128" s="482">
        <v>1</v>
      </c>
      <c r="E128" s="484"/>
      <c r="F128" s="482"/>
      <c r="G128" s="484"/>
      <c r="H128" s="482"/>
      <c r="I128" s="484"/>
      <c r="J128" s="485"/>
      <c r="K128" s="332"/>
      <c r="L128" s="500" t="s">
        <v>456</v>
      </c>
      <c r="M128" s="7" t="s">
        <v>150</v>
      </c>
    </row>
    <row r="129" spans="1:13" ht="13.5" thickBot="1" x14ac:dyDescent="0.25">
      <c r="A129" s="204"/>
      <c r="B129" s="465" t="s">
        <v>457</v>
      </c>
      <c r="C129" s="466"/>
      <c r="D129" s="466"/>
      <c r="E129" s="466"/>
      <c r="F129" s="466"/>
      <c r="G129" s="466"/>
      <c r="H129" s="466"/>
      <c r="I129" s="466"/>
      <c r="J129" s="466"/>
      <c r="K129" s="467"/>
      <c r="L129" s="468"/>
      <c r="M129" s="7" t="s">
        <v>150</v>
      </c>
    </row>
    <row r="130" spans="1:13" ht="23.25" thickBot="1" x14ac:dyDescent="0.25">
      <c r="A130" s="1">
        <v>53</v>
      </c>
      <c r="B130" s="302" t="s">
        <v>458</v>
      </c>
      <c r="C130" s="291" t="s">
        <v>188</v>
      </c>
      <c r="D130" s="501">
        <v>1</v>
      </c>
      <c r="E130" s="502"/>
      <c r="F130" s="501"/>
      <c r="G130" s="502"/>
      <c r="H130" s="501"/>
      <c r="I130" s="502"/>
      <c r="J130" s="503"/>
      <c r="K130" s="296"/>
      <c r="L130" s="321" t="s">
        <v>4</v>
      </c>
      <c r="M130" s="7" t="s">
        <v>150</v>
      </c>
    </row>
    <row r="131" spans="1:13" ht="13.5" thickBot="1" x14ac:dyDescent="0.25">
      <c r="A131" s="204"/>
      <c r="B131" s="465" t="s">
        <v>459</v>
      </c>
      <c r="C131" s="466"/>
      <c r="D131" s="466"/>
      <c r="E131" s="466"/>
      <c r="F131" s="466"/>
      <c r="G131" s="466"/>
      <c r="H131" s="466"/>
      <c r="I131" s="466"/>
      <c r="J131" s="466"/>
      <c r="K131" s="467"/>
      <c r="L131" s="468"/>
      <c r="M131" s="7" t="s">
        <v>150</v>
      </c>
    </row>
    <row r="132" spans="1:13" ht="23.25" thickBot="1" x14ac:dyDescent="0.25">
      <c r="A132" s="209">
        <v>54</v>
      </c>
      <c r="B132" s="235" t="s">
        <v>460</v>
      </c>
      <c r="C132" s="222" t="s">
        <v>127</v>
      </c>
      <c r="D132" s="326">
        <v>1</v>
      </c>
      <c r="E132" s="329"/>
      <c r="F132" s="326"/>
      <c r="G132" s="329"/>
      <c r="H132" s="326"/>
      <c r="I132" s="157"/>
      <c r="J132" s="504"/>
      <c r="K132" s="314"/>
      <c r="L132" s="464" t="s">
        <v>461</v>
      </c>
      <c r="M132" s="60" t="s">
        <v>150</v>
      </c>
    </row>
    <row r="133" spans="1:13" ht="13.5" thickBot="1" x14ac:dyDescent="0.25">
      <c r="A133" s="204"/>
      <c r="B133" s="465" t="s">
        <v>462</v>
      </c>
      <c r="C133" s="466"/>
      <c r="D133" s="466"/>
      <c r="E133" s="466"/>
      <c r="F133" s="466"/>
      <c r="G133" s="466"/>
      <c r="H133" s="466"/>
      <c r="I133" s="466"/>
      <c r="J133" s="466"/>
      <c r="K133" s="467"/>
      <c r="L133" s="468"/>
      <c r="M133" s="7" t="s">
        <v>150</v>
      </c>
    </row>
    <row r="134" spans="1:13" ht="23.25" thickBot="1" x14ac:dyDescent="0.25">
      <c r="A134" s="1">
        <v>55</v>
      </c>
      <c r="B134" s="290" t="s">
        <v>463</v>
      </c>
      <c r="C134" s="505" t="s">
        <v>235</v>
      </c>
      <c r="D134" s="270">
        <v>1</v>
      </c>
      <c r="E134" s="294"/>
      <c r="F134" s="292"/>
      <c r="G134" s="269"/>
      <c r="H134" s="292"/>
      <c r="I134" s="294"/>
      <c r="J134" s="295"/>
      <c r="K134" s="296"/>
      <c r="L134" s="297" t="s">
        <v>464</v>
      </c>
      <c r="M134" s="7" t="s">
        <v>150</v>
      </c>
    </row>
    <row r="135" spans="1:13" ht="15" thickBot="1" x14ac:dyDescent="0.25">
      <c r="A135" s="204"/>
      <c r="B135" s="472" t="s">
        <v>465</v>
      </c>
      <c r="C135" s="473"/>
      <c r="D135" s="473"/>
      <c r="E135" s="473"/>
      <c r="F135" s="473"/>
      <c r="G135" s="473"/>
      <c r="H135" s="473"/>
      <c r="I135" s="473"/>
      <c r="J135" s="473"/>
      <c r="K135" s="473"/>
      <c r="L135" s="474"/>
      <c r="M135" s="7" t="s">
        <v>149</v>
      </c>
    </row>
    <row r="136" spans="1:13" ht="12.75" x14ac:dyDescent="0.2">
      <c r="A136" s="204"/>
      <c r="B136" s="465" t="s">
        <v>466</v>
      </c>
      <c r="C136" s="466"/>
      <c r="D136" s="466"/>
      <c r="E136" s="466"/>
      <c r="F136" s="466"/>
      <c r="G136" s="466"/>
      <c r="H136" s="466"/>
      <c r="I136" s="466"/>
      <c r="J136" s="466"/>
      <c r="K136" s="467"/>
      <c r="L136" s="506"/>
      <c r="M136" s="7" t="s">
        <v>150</v>
      </c>
    </row>
    <row r="137" spans="1:13" ht="25.5" x14ac:dyDescent="0.2">
      <c r="A137" s="209">
        <v>56</v>
      </c>
      <c r="B137" s="227" t="s">
        <v>467</v>
      </c>
      <c r="C137" s="228" t="s">
        <v>127</v>
      </c>
      <c r="D137" s="229">
        <v>1</v>
      </c>
      <c r="E137" s="228"/>
      <c r="F137" s="229"/>
      <c r="G137" s="231"/>
      <c r="H137" s="229"/>
      <c r="I137" s="231"/>
      <c r="J137" s="232"/>
      <c r="K137" s="507"/>
      <c r="L137" s="508" t="s">
        <v>468</v>
      </c>
      <c r="M137" s="60" t="s">
        <v>150</v>
      </c>
    </row>
    <row r="138" spans="1:13" ht="23.25" thickBot="1" x14ac:dyDescent="0.25">
      <c r="A138" s="209">
        <v>57</v>
      </c>
      <c r="B138" s="221" t="s">
        <v>469</v>
      </c>
      <c r="C138" s="509" t="s">
        <v>127</v>
      </c>
      <c r="D138" s="223">
        <v>1</v>
      </c>
      <c r="E138" s="222"/>
      <c r="F138" s="223"/>
      <c r="G138" s="224"/>
      <c r="H138" s="223"/>
      <c r="I138" s="224"/>
      <c r="J138" s="225"/>
      <c r="K138" s="510"/>
      <c r="L138" s="508" t="s">
        <v>468</v>
      </c>
      <c r="M138" s="60" t="s">
        <v>150</v>
      </c>
    </row>
    <row r="139" spans="1:13" ht="13.5" thickBot="1" x14ac:dyDescent="0.25">
      <c r="A139" s="204"/>
      <c r="B139" s="465" t="s">
        <v>470</v>
      </c>
      <c r="C139" s="466"/>
      <c r="D139" s="466"/>
      <c r="E139" s="466"/>
      <c r="F139" s="466"/>
      <c r="G139" s="466"/>
      <c r="H139" s="466"/>
      <c r="I139" s="466"/>
      <c r="J139" s="466"/>
      <c r="K139" s="467"/>
      <c r="L139" s="468"/>
      <c r="M139" s="7" t="s">
        <v>150</v>
      </c>
    </row>
    <row r="140" spans="1:13" ht="22.5" x14ac:dyDescent="0.2">
      <c r="A140" s="209">
        <v>58</v>
      </c>
      <c r="B140" s="214" t="s">
        <v>471</v>
      </c>
      <c r="C140" s="215"/>
      <c r="D140" s="216"/>
      <c r="E140" s="218"/>
      <c r="F140" s="216"/>
      <c r="G140" s="218"/>
      <c r="H140" s="216"/>
      <c r="I140" s="218" t="s">
        <v>178</v>
      </c>
      <c r="J140" s="511">
        <v>1</v>
      </c>
      <c r="K140" s="512"/>
      <c r="L140" s="220" t="s">
        <v>472</v>
      </c>
      <c r="M140" s="7" t="s">
        <v>150</v>
      </c>
    </row>
    <row r="141" spans="1:13" ht="22.5" x14ac:dyDescent="0.2">
      <c r="A141" s="209">
        <v>59</v>
      </c>
      <c r="B141" s="302" t="s">
        <v>473</v>
      </c>
      <c r="C141" s="303"/>
      <c r="D141" s="496"/>
      <c r="E141" s="280"/>
      <c r="F141" s="304"/>
      <c r="G141" s="280"/>
      <c r="H141" s="304"/>
      <c r="I141" s="280" t="s">
        <v>188</v>
      </c>
      <c r="J141" s="305">
        <v>1</v>
      </c>
      <c r="K141" s="306"/>
      <c r="L141" s="307" t="s">
        <v>474</v>
      </c>
      <c r="M141" s="7" t="s">
        <v>150</v>
      </c>
    </row>
    <row r="142" spans="1:13" ht="23.25" thickBot="1" x14ac:dyDescent="0.25">
      <c r="A142" s="209">
        <v>60</v>
      </c>
      <c r="B142" s="221" t="s">
        <v>475</v>
      </c>
      <c r="C142" s="222" t="s">
        <v>127</v>
      </c>
      <c r="D142" s="223">
        <v>1</v>
      </c>
      <c r="E142" s="222"/>
      <c r="F142" s="223"/>
      <c r="G142" s="224"/>
      <c r="H142" s="223"/>
      <c r="I142" s="224"/>
      <c r="J142" s="225"/>
      <c r="K142" s="172"/>
      <c r="L142" s="513" t="s">
        <v>476</v>
      </c>
      <c r="M142" s="60" t="s">
        <v>150</v>
      </c>
    </row>
    <row r="143" spans="1:13" ht="13.5" thickBot="1" x14ac:dyDescent="0.25">
      <c r="A143" s="204"/>
      <c r="B143" s="465" t="s">
        <v>477</v>
      </c>
      <c r="C143" s="466"/>
      <c r="D143" s="466"/>
      <c r="E143" s="466"/>
      <c r="F143" s="466"/>
      <c r="G143" s="466"/>
      <c r="H143" s="466"/>
      <c r="I143" s="466"/>
      <c r="J143" s="466"/>
      <c r="K143" s="467"/>
      <c r="L143" s="468"/>
      <c r="M143" s="7" t="s">
        <v>150</v>
      </c>
    </row>
    <row r="144" spans="1:13" ht="22.5" x14ac:dyDescent="0.2">
      <c r="A144" s="1">
        <v>61</v>
      </c>
      <c r="B144" s="275" t="s">
        <v>478</v>
      </c>
      <c r="C144" s="257" t="s">
        <v>235</v>
      </c>
      <c r="D144" s="304">
        <v>1</v>
      </c>
      <c r="E144" s="280"/>
      <c r="F144" s="258"/>
      <c r="G144" s="217"/>
      <c r="H144" s="258"/>
      <c r="I144" s="217"/>
      <c r="J144" s="260"/>
      <c r="K144" s="261"/>
      <c r="L144" s="262" t="s">
        <v>479</v>
      </c>
      <c r="M144" s="7" t="s">
        <v>150</v>
      </c>
    </row>
    <row r="145" spans="1:13" ht="25.5" x14ac:dyDescent="0.2">
      <c r="A145" s="209">
        <v>62</v>
      </c>
      <c r="B145" s="278" t="s">
        <v>480</v>
      </c>
      <c r="C145" s="475"/>
      <c r="D145" s="10"/>
      <c r="E145" s="11"/>
      <c r="F145" s="10"/>
      <c r="G145" s="11"/>
      <c r="H145" s="10"/>
      <c r="I145" s="11" t="s">
        <v>178</v>
      </c>
      <c r="J145" s="12">
        <v>1</v>
      </c>
      <c r="K145" s="67"/>
      <c r="L145" s="14" t="s">
        <v>481</v>
      </c>
      <c r="M145" s="7" t="s">
        <v>150</v>
      </c>
    </row>
    <row r="146" spans="1:13" ht="25.5" x14ac:dyDescent="0.2">
      <c r="A146" s="1">
        <v>63</v>
      </c>
      <c r="B146" s="302" t="s">
        <v>482</v>
      </c>
      <c r="C146" s="303" t="s">
        <v>188</v>
      </c>
      <c r="D146" s="304">
        <v>1</v>
      </c>
      <c r="E146" s="280"/>
      <c r="F146" s="304"/>
      <c r="G146" s="280"/>
      <c r="H146" s="304"/>
      <c r="I146" s="280"/>
      <c r="J146" s="305"/>
      <c r="K146" s="306"/>
      <c r="L146" s="307" t="s">
        <v>483</v>
      </c>
      <c r="M146" s="7" t="s">
        <v>150</v>
      </c>
    </row>
    <row r="147" spans="1:13" ht="23.25" thickBot="1" x14ac:dyDescent="0.25">
      <c r="A147" s="1">
        <v>64</v>
      </c>
      <c r="B147" s="265" t="s">
        <v>484</v>
      </c>
      <c r="C147" s="266" t="s">
        <v>188</v>
      </c>
      <c r="D147" s="304">
        <v>1</v>
      </c>
      <c r="E147" s="269"/>
      <c r="F147" s="270"/>
      <c r="G147" s="269"/>
      <c r="H147" s="270"/>
      <c r="I147" s="269"/>
      <c r="J147" s="271"/>
      <c r="K147" s="272"/>
      <c r="L147" s="273" t="s">
        <v>485</v>
      </c>
      <c r="M147" s="7" t="s">
        <v>150</v>
      </c>
    </row>
    <row r="148" spans="1:13" ht="13.5" thickBot="1" x14ac:dyDescent="0.25">
      <c r="A148" s="204"/>
      <c r="B148" s="465" t="s">
        <v>486</v>
      </c>
      <c r="C148" s="466"/>
      <c r="D148" s="466"/>
      <c r="E148" s="466"/>
      <c r="F148" s="466"/>
      <c r="G148" s="466"/>
      <c r="H148" s="466"/>
      <c r="I148" s="466"/>
      <c r="J148" s="466"/>
      <c r="K148" s="467"/>
      <c r="L148" s="468"/>
      <c r="M148" s="7" t="s">
        <v>150</v>
      </c>
    </row>
    <row r="149" spans="1:13" ht="23.25" thickBot="1" x14ac:dyDescent="0.25">
      <c r="A149" s="209">
        <v>65</v>
      </c>
      <c r="B149" s="278" t="s">
        <v>487</v>
      </c>
      <c r="C149" s="498"/>
      <c r="D149" s="482"/>
      <c r="E149" s="484"/>
      <c r="F149" s="482"/>
      <c r="G149" s="484"/>
      <c r="H149" s="482"/>
      <c r="I149" s="484" t="s">
        <v>178</v>
      </c>
      <c r="J149" s="485">
        <v>1</v>
      </c>
      <c r="K149" s="332"/>
      <c r="L149" s="500" t="s">
        <v>488</v>
      </c>
      <c r="M149" s="7" t="s">
        <v>150</v>
      </c>
    </row>
    <row r="150" spans="1:13" ht="13.5" thickBot="1" x14ac:dyDescent="0.25">
      <c r="A150" s="204"/>
      <c r="B150" s="465" t="s">
        <v>489</v>
      </c>
      <c r="C150" s="466"/>
      <c r="D150" s="466"/>
      <c r="E150" s="466"/>
      <c r="F150" s="466"/>
      <c r="G150" s="466"/>
      <c r="H150" s="466"/>
      <c r="I150" s="466"/>
      <c r="J150" s="466"/>
      <c r="K150" s="467"/>
      <c r="L150" s="468"/>
      <c r="M150" s="7" t="s">
        <v>150</v>
      </c>
    </row>
    <row r="151" spans="1:13" ht="23.25" thickBot="1" x14ac:dyDescent="0.25">
      <c r="A151" s="1">
        <v>66</v>
      </c>
      <c r="B151" s="302" t="s">
        <v>490</v>
      </c>
      <c r="C151" s="514"/>
      <c r="D151" s="501"/>
      <c r="E151" s="502"/>
      <c r="F151" s="501"/>
      <c r="G151" s="502"/>
      <c r="H151" s="501"/>
      <c r="I151" s="217" t="s">
        <v>207</v>
      </c>
      <c r="J151" s="404">
        <v>1</v>
      </c>
      <c r="K151" s="296"/>
      <c r="L151" s="515" t="s">
        <v>491</v>
      </c>
      <c r="M151" s="7" t="s">
        <v>150</v>
      </c>
    </row>
    <row r="152" spans="1:13" ht="13.5" thickBot="1" x14ac:dyDescent="0.25">
      <c r="A152" s="204"/>
      <c r="B152" s="516" t="s">
        <v>492</v>
      </c>
      <c r="C152" s="517"/>
      <c r="D152" s="517"/>
      <c r="E152" s="517"/>
      <c r="F152" s="517"/>
      <c r="G152" s="517"/>
      <c r="H152" s="517"/>
      <c r="I152" s="517"/>
      <c r="J152" s="517"/>
      <c r="K152" s="518"/>
      <c r="L152" s="468"/>
      <c r="M152" s="7" t="s">
        <v>150</v>
      </c>
    </row>
    <row r="153" spans="1:13" ht="23.25" thickBot="1" x14ac:dyDescent="0.25">
      <c r="A153" s="209">
        <v>67</v>
      </c>
      <c r="B153" s="302" t="s">
        <v>493</v>
      </c>
      <c r="C153" s="291" t="s">
        <v>188</v>
      </c>
      <c r="D153" s="501">
        <v>1</v>
      </c>
      <c r="E153" s="502"/>
      <c r="F153" s="501"/>
      <c r="G153" s="502"/>
      <c r="H153" s="501"/>
      <c r="I153" s="502"/>
      <c r="J153" s="503"/>
      <c r="K153" s="296"/>
      <c r="L153" s="321" t="s">
        <v>0</v>
      </c>
      <c r="M153" s="7" t="s">
        <v>150</v>
      </c>
    </row>
    <row r="154" spans="1:13" ht="13.5" thickBot="1" x14ac:dyDescent="0.25">
      <c r="A154" s="204"/>
      <c r="B154" s="516" t="s">
        <v>494</v>
      </c>
      <c r="C154" s="466"/>
      <c r="D154" s="466"/>
      <c r="E154" s="466"/>
      <c r="F154" s="466"/>
      <c r="G154" s="466"/>
      <c r="H154" s="466"/>
      <c r="I154" s="466"/>
      <c r="J154" s="466"/>
      <c r="K154" s="467"/>
      <c r="L154" s="468"/>
      <c r="M154" s="7" t="s">
        <v>149</v>
      </c>
    </row>
    <row r="155" spans="1:13" ht="38.25" x14ac:dyDescent="0.2">
      <c r="A155" s="1">
        <v>68</v>
      </c>
      <c r="B155" s="338" t="s">
        <v>495</v>
      </c>
      <c r="C155" s="488"/>
      <c r="D155" s="340"/>
      <c r="E155" s="489" t="s">
        <v>173</v>
      </c>
      <c r="F155" s="74">
        <v>1</v>
      </c>
      <c r="G155" s="341"/>
      <c r="H155" s="340"/>
      <c r="I155" s="341"/>
      <c r="J155" s="342"/>
      <c r="K155" s="343" t="s">
        <v>77</v>
      </c>
      <c r="L155" s="376" t="s">
        <v>496</v>
      </c>
      <c r="M155" s="7" t="s">
        <v>149</v>
      </c>
    </row>
    <row r="156" spans="1:13" ht="23.25" thickBot="1" x14ac:dyDescent="0.25">
      <c r="A156" s="1">
        <v>69</v>
      </c>
      <c r="B156" s="265" t="s">
        <v>497</v>
      </c>
      <c r="C156" s="266" t="s">
        <v>188</v>
      </c>
      <c r="D156" s="270">
        <v>1</v>
      </c>
      <c r="E156" s="269"/>
      <c r="F156" s="270"/>
      <c r="G156" s="269"/>
      <c r="H156" s="270"/>
      <c r="I156" s="269"/>
      <c r="J156" s="271"/>
      <c r="K156" s="272"/>
      <c r="L156" s="273" t="s">
        <v>498</v>
      </c>
      <c r="M156" s="7" t="s">
        <v>150</v>
      </c>
    </row>
    <row r="157" spans="1:13" ht="13.5" thickBot="1" x14ac:dyDescent="0.25">
      <c r="A157" s="204"/>
      <c r="B157" s="465" t="s">
        <v>499</v>
      </c>
      <c r="C157" s="466"/>
      <c r="D157" s="466"/>
      <c r="E157" s="466"/>
      <c r="F157" s="466"/>
      <c r="G157" s="466"/>
      <c r="H157" s="466"/>
      <c r="I157" s="466"/>
      <c r="J157" s="466"/>
      <c r="K157" s="467"/>
      <c r="L157" s="468"/>
      <c r="M157" s="7" t="s">
        <v>150</v>
      </c>
    </row>
    <row r="158" spans="1:13" ht="22.5" x14ac:dyDescent="0.2">
      <c r="A158" s="209">
        <v>70</v>
      </c>
      <c r="B158" s="214" t="s">
        <v>500</v>
      </c>
      <c r="C158" s="215" t="s">
        <v>178</v>
      </c>
      <c r="D158" s="216">
        <v>1</v>
      </c>
      <c r="E158" s="218"/>
      <c r="F158" s="216"/>
      <c r="G158" s="218"/>
      <c r="H158" s="216"/>
      <c r="I158" s="218"/>
      <c r="J158" s="219"/>
      <c r="K158" s="66"/>
      <c r="L158" s="220" t="s">
        <v>501</v>
      </c>
      <c r="M158" s="7" t="s">
        <v>150</v>
      </c>
    </row>
    <row r="159" spans="1:13" ht="23.25" thickBot="1" x14ac:dyDescent="0.25">
      <c r="A159" s="209">
        <v>71</v>
      </c>
      <c r="B159" s="265" t="s">
        <v>502</v>
      </c>
      <c r="C159" s="266" t="s">
        <v>188</v>
      </c>
      <c r="D159" s="270">
        <v>1</v>
      </c>
      <c r="E159" s="269"/>
      <c r="F159" s="270"/>
      <c r="G159" s="269"/>
      <c r="H159" s="270"/>
      <c r="I159" s="269"/>
      <c r="J159" s="271"/>
      <c r="K159" s="272"/>
      <c r="L159" s="273" t="s">
        <v>503</v>
      </c>
      <c r="M159" s="7" t="s">
        <v>150</v>
      </c>
    </row>
    <row r="160" spans="1:13" ht="13.5" thickBot="1" x14ac:dyDescent="0.25">
      <c r="A160" s="204"/>
      <c r="B160" s="465" t="s">
        <v>504</v>
      </c>
      <c r="C160" s="466"/>
      <c r="D160" s="466"/>
      <c r="E160" s="466"/>
      <c r="F160" s="466"/>
      <c r="G160" s="466"/>
      <c r="H160" s="466"/>
      <c r="I160" s="466"/>
      <c r="J160" s="466"/>
      <c r="K160" s="467"/>
      <c r="L160" s="468"/>
      <c r="M160" s="7" t="s">
        <v>150</v>
      </c>
    </row>
    <row r="161" spans="1:13" ht="22.5" x14ac:dyDescent="0.2">
      <c r="A161" s="209">
        <v>72</v>
      </c>
      <c r="B161" s="214" t="s">
        <v>505</v>
      </c>
      <c r="C161" s="215" t="s">
        <v>178</v>
      </c>
      <c r="D161" s="216">
        <v>1</v>
      </c>
      <c r="E161" s="218"/>
      <c r="F161" s="216"/>
      <c r="G161" s="218"/>
      <c r="H161" s="216"/>
      <c r="I161" s="218"/>
      <c r="J161" s="219"/>
      <c r="K161" s="66"/>
      <c r="L161" s="220" t="s">
        <v>506</v>
      </c>
      <c r="M161" s="7" t="s">
        <v>150</v>
      </c>
    </row>
    <row r="162" spans="1:13" ht="23.25" thickBot="1" x14ac:dyDescent="0.25">
      <c r="A162" s="209">
        <v>73</v>
      </c>
      <c r="B162" s="302" t="s">
        <v>507</v>
      </c>
      <c r="C162" s="519" t="s">
        <v>235</v>
      </c>
      <c r="D162" s="304">
        <v>1</v>
      </c>
      <c r="E162" s="280"/>
      <c r="F162" s="270"/>
      <c r="G162" s="280"/>
      <c r="H162" s="304"/>
      <c r="I162" s="280"/>
      <c r="J162" s="305"/>
      <c r="K162" s="364"/>
      <c r="L162" s="321" t="s">
        <v>508</v>
      </c>
      <c r="M162" s="7" t="s">
        <v>150</v>
      </c>
    </row>
    <row r="163" spans="1:13" ht="13.5" thickBot="1" x14ac:dyDescent="0.25">
      <c r="A163" s="204"/>
      <c r="B163" s="465" t="s">
        <v>509</v>
      </c>
      <c r="C163" s="466"/>
      <c r="D163" s="466"/>
      <c r="E163" s="466"/>
      <c r="F163" s="466"/>
      <c r="G163" s="466"/>
      <c r="H163" s="466"/>
      <c r="I163" s="466"/>
      <c r="J163" s="466"/>
      <c r="K163" s="467"/>
      <c r="L163" s="468"/>
      <c r="M163" s="7" t="s">
        <v>150</v>
      </c>
    </row>
    <row r="164" spans="1:13" ht="23.25" thickBot="1" x14ac:dyDescent="0.25">
      <c r="A164" s="209">
        <v>74</v>
      </c>
      <c r="B164" s="278" t="s">
        <v>510</v>
      </c>
      <c r="C164" s="481" t="s">
        <v>173</v>
      </c>
      <c r="D164" s="482">
        <v>1</v>
      </c>
      <c r="E164" s="481"/>
      <c r="F164" s="482"/>
      <c r="G164" s="218"/>
      <c r="H164" s="216"/>
      <c r="I164" s="218"/>
      <c r="J164" s="354"/>
      <c r="K164" s="332" t="s">
        <v>168</v>
      </c>
      <c r="L164" s="486" t="s">
        <v>416</v>
      </c>
      <c r="M164" s="60" t="s">
        <v>150</v>
      </c>
    </row>
    <row r="165" spans="1:13" ht="23.25" thickBot="1" x14ac:dyDescent="0.25">
      <c r="A165" s="1">
        <v>75</v>
      </c>
      <c r="B165" s="302" t="s">
        <v>511</v>
      </c>
      <c r="C165" s="291"/>
      <c r="D165" s="501"/>
      <c r="E165" s="502"/>
      <c r="F165" s="501"/>
      <c r="G165" s="502"/>
      <c r="H165" s="501"/>
      <c r="I165" s="280" t="s">
        <v>188</v>
      </c>
      <c r="J165" s="520">
        <v>1</v>
      </c>
      <c r="K165" s="296"/>
      <c r="L165" s="321" t="s">
        <v>512</v>
      </c>
      <c r="M165" s="7" t="s">
        <v>150</v>
      </c>
    </row>
    <row r="166" spans="1:13" ht="13.5" thickBot="1" x14ac:dyDescent="0.25">
      <c r="A166" s="204"/>
      <c r="B166" s="465" t="s">
        <v>513</v>
      </c>
      <c r="C166" s="466"/>
      <c r="D166" s="466"/>
      <c r="E166" s="466"/>
      <c r="F166" s="466"/>
      <c r="G166" s="466"/>
      <c r="H166" s="466"/>
      <c r="I166" s="466"/>
      <c r="J166" s="466"/>
      <c r="K166" s="467"/>
      <c r="L166" s="521"/>
      <c r="M166" s="7" t="s">
        <v>150</v>
      </c>
    </row>
    <row r="167" spans="1:13" ht="23.25" thickBot="1" x14ac:dyDescent="0.25">
      <c r="A167" s="209">
        <v>76</v>
      </c>
      <c r="B167" s="278" t="s">
        <v>514</v>
      </c>
      <c r="C167" s="498" t="s">
        <v>178</v>
      </c>
      <c r="D167" s="482">
        <v>1</v>
      </c>
      <c r="E167" s="484"/>
      <c r="F167" s="482"/>
      <c r="G167" s="484"/>
      <c r="H167" s="482"/>
      <c r="I167" s="484"/>
      <c r="J167" s="485"/>
      <c r="K167" s="332"/>
      <c r="L167" s="500" t="s">
        <v>501</v>
      </c>
      <c r="M167" s="7" t="s">
        <v>150</v>
      </c>
    </row>
    <row r="168" spans="1:13" ht="13.5" thickBot="1" x14ac:dyDescent="0.25">
      <c r="A168" s="204"/>
      <c r="B168" s="465" t="s">
        <v>515</v>
      </c>
      <c r="C168" s="466"/>
      <c r="D168" s="466"/>
      <c r="E168" s="466"/>
      <c r="F168" s="466"/>
      <c r="G168" s="466"/>
      <c r="H168" s="466"/>
      <c r="I168" s="466"/>
      <c r="J168" s="466"/>
      <c r="K168" s="467"/>
      <c r="L168" s="468"/>
      <c r="M168" s="7" t="s">
        <v>150</v>
      </c>
    </row>
    <row r="169" spans="1:13" ht="23.25" thickBot="1" x14ac:dyDescent="0.25">
      <c r="A169" s="209">
        <v>77</v>
      </c>
      <c r="B169" s="278" t="s">
        <v>516</v>
      </c>
      <c r="C169" s="498" t="s">
        <v>178</v>
      </c>
      <c r="D169" s="482">
        <v>1</v>
      </c>
      <c r="E169" s="484"/>
      <c r="F169" s="482"/>
      <c r="G169" s="484"/>
      <c r="H169" s="482"/>
      <c r="I169" s="484"/>
      <c r="J169" s="485"/>
      <c r="K169" s="332"/>
      <c r="L169" s="500" t="s">
        <v>517</v>
      </c>
      <c r="M169" s="7" t="s">
        <v>150</v>
      </c>
    </row>
    <row r="170" spans="1:13" ht="15" thickBot="1" x14ac:dyDescent="0.25">
      <c r="A170" s="204"/>
      <c r="B170" s="472" t="s">
        <v>518</v>
      </c>
      <c r="C170" s="473"/>
      <c r="D170" s="473"/>
      <c r="E170" s="473"/>
      <c r="F170" s="473"/>
      <c r="G170" s="473"/>
      <c r="H170" s="473"/>
      <c r="I170" s="473"/>
      <c r="J170" s="473"/>
      <c r="K170" s="473"/>
      <c r="L170" s="474"/>
      <c r="M170" s="7" t="s">
        <v>150</v>
      </c>
    </row>
    <row r="171" spans="1:13" ht="13.5" thickBot="1" x14ac:dyDescent="0.25">
      <c r="A171" s="204"/>
      <c r="B171" s="465" t="s">
        <v>519</v>
      </c>
      <c r="C171" s="466"/>
      <c r="D171" s="466"/>
      <c r="E171" s="466"/>
      <c r="F171" s="466"/>
      <c r="G171" s="466"/>
      <c r="H171" s="466"/>
      <c r="I171" s="466"/>
      <c r="J171" s="466"/>
      <c r="K171" s="467"/>
      <c r="L171" s="468"/>
      <c r="M171" s="7" t="s">
        <v>150</v>
      </c>
    </row>
    <row r="172" spans="1:13" ht="23.25" thickBot="1" x14ac:dyDescent="0.25">
      <c r="A172" s="209">
        <v>78</v>
      </c>
      <c r="B172" s="278" t="s">
        <v>520</v>
      </c>
      <c r="C172" s="498"/>
      <c r="D172" s="482"/>
      <c r="E172" s="484"/>
      <c r="F172" s="482"/>
      <c r="G172" s="484"/>
      <c r="H172" s="522"/>
      <c r="I172" s="523" t="s">
        <v>178</v>
      </c>
      <c r="J172" s="522">
        <v>1</v>
      </c>
      <c r="K172" s="332"/>
      <c r="L172" s="500" t="s">
        <v>521</v>
      </c>
      <c r="M172" s="7" t="s">
        <v>150</v>
      </c>
    </row>
    <row r="173" spans="1:13" ht="13.5" thickBot="1" x14ac:dyDescent="0.25">
      <c r="A173" s="204"/>
      <c r="B173" s="465" t="s">
        <v>522</v>
      </c>
      <c r="C173" s="466"/>
      <c r="D173" s="466"/>
      <c r="E173" s="466"/>
      <c r="F173" s="466"/>
      <c r="G173" s="466"/>
      <c r="H173" s="466"/>
      <c r="I173" s="524"/>
      <c r="J173" s="466"/>
      <c r="K173" s="467"/>
      <c r="L173" s="468"/>
      <c r="M173" s="7" t="s">
        <v>150</v>
      </c>
    </row>
    <row r="174" spans="1:13" ht="23.25" thickBot="1" x14ac:dyDescent="0.25">
      <c r="A174" s="209">
        <v>79</v>
      </c>
      <c r="B174" s="278" t="s">
        <v>523</v>
      </c>
      <c r="C174" s="498" t="s">
        <v>178</v>
      </c>
      <c r="D174" s="482">
        <v>1</v>
      </c>
      <c r="E174" s="484"/>
      <c r="F174" s="482"/>
      <c r="G174" s="484"/>
      <c r="H174" s="482"/>
      <c r="I174" s="484"/>
      <c r="J174" s="485"/>
      <c r="K174" s="332"/>
      <c r="L174" s="500" t="s">
        <v>524</v>
      </c>
      <c r="M174" s="7" t="s">
        <v>150</v>
      </c>
    </row>
    <row r="175" spans="1:13" ht="13.5" thickBot="1" x14ac:dyDescent="0.25">
      <c r="A175" s="204"/>
      <c r="B175" s="465" t="s">
        <v>525</v>
      </c>
      <c r="C175" s="466"/>
      <c r="D175" s="466"/>
      <c r="E175" s="466"/>
      <c r="F175" s="466"/>
      <c r="G175" s="466"/>
      <c r="H175" s="466"/>
      <c r="I175" s="466"/>
      <c r="J175" s="466"/>
      <c r="K175" s="467"/>
      <c r="L175" s="468"/>
      <c r="M175" s="7" t="s">
        <v>150</v>
      </c>
    </row>
    <row r="176" spans="1:13" ht="39" thickBot="1" x14ac:dyDescent="0.25">
      <c r="A176" s="209">
        <v>80</v>
      </c>
      <c r="B176" s="278" t="s">
        <v>526</v>
      </c>
      <c r="C176" s="498"/>
      <c r="D176" s="482"/>
      <c r="E176" s="484"/>
      <c r="F176" s="482"/>
      <c r="G176" s="483"/>
      <c r="H176" s="10"/>
      <c r="I176" s="484" t="s">
        <v>368</v>
      </c>
      <c r="J176" s="485">
        <v>1</v>
      </c>
      <c r="K176" s="332" t="s">
        <v>77</v>
      </c>
      <c r="L176" s="500" t="s">
        <v>527</v>
      </c>
      <c r="M176" s="7" t="s">
        <v>150</v>
      </c>
    </row>
    <row r="177" spans="1:13" ht="13.5" thickBot="1" x14ac:dyDescent="0.25">
      <c r="A177" s="204"/>
      <c r="B177" s="465" t="s">
        <v>528</v>
      </c>
      <c r="C177" s="466"/>
      <c r="D177" s="466"/>
      <c r="E177" s="466"/>
      <c r="F177" s="466"/>
      <c r="G177" s="466"/>
      <c r="H177" s="466"/>
      <c r="I177" s="466"/>
      <c r="J177" s="466"/>
      <c r="K177" s="467"/>
      <c r="L177" s="468"/>
      <c r="M177" s="7" t="s">
        <v>150</v>
      </c>
    </row>
    <row r="178" spans="1:13" ht="23.25" thickBot="1" x14ac:dyDescent="0.25">
      <c r="A178" s="209">
        <v>81</v>
      </c>
      <c r="B178" s="278" t="s">
        <v>529</v>
      </c>
      <c r="C178" s="498" t="s">
        <v>178</v>
      </c>
      <c r="D178" s="482">
        <v>1</v>
      </c>
      <c r="E178" s="484"/>
      <c r="F178" s="482"/>
      <c r="G178" s="484"/>
      <c r="H178" s="482"/>
      <c r="I178" s="484"/>
      <c r="J178" s="485"/>
      <c r="K178" s="332"/>
      <c r="L178" s="500" t="s">
        <v>530</v>
      </c>
      <c r="M178" s="7" t="s">
        <v>150</v>
      </c>
    </row>
    <row r="179" spans="1:13" ht="13.5" thickBot="1" x14ac:dyDescent="0.25">
      <c r="B179" s="465" t="s">
        <v>531</v>
      </c>
      <c r="C179" s="466"/>
      <c r="D179" s="466"/>
      <c r="E179" s="466"/>
      <c r="F179" s="466"/>
      <c r="G179" s="466"/>
      <c r="H179" s="466"/>
      <c r="I179" s="466"/>
      <c r="J179" s="466"/>
      <c r="K179" s="467"/>
      <c r="L179" s="468"/>
      <c r="M179" s="7" t="s">
        <v>150</v>
      </c>
    </row>
    <row r="180" spans="1:13" ht="63.75" x14ac:dyDescent="0.2">
      <c r="A180" s="209">
        <v>82</v>
      </c>
      <c r="B180" s="227" t="s">
        <v>532</v>
      </c>
      <c r="C180" s="450" t="s">
        <v>127</v>
      </c>
      <c r="D180" s="229">
        <v>1</v>
      </c>
      <c r="E180" s="230"/>
      <c r="F180" s="229"/>
      <c r="G180" s="231"/>
      <c r="H180" s="229"/>
      <c r="I180" s="231"/>
      <c r="J180" s="232"/>
      <c r="K180" s="233"/>
      <c r="L180" s="471" t="s">
        <v>533</v>
      </c>
      <c r="M180" s="60" t="s">
        <v>150</v>
      </c>
    </row>
    <row r="181" spans="1:13" ht="22.5" x14ac:dyDescent="0.2">
      <c r="A181" s="209">
        <v>83</v>
      </c>
      <c r="B181" s="278" t="s">
        <v>534</v>
      </c>
      <c r="C181" s="475"/>
      <c r="D181" s="336"/>
      <c r="E181" s="11"/>
      <c r="F181" s="10"/>
      <c r="G181" s="11"/>
      <c r="H181" s="10"/>
      <c r="I181" s="11" t="s">
        <v>178</v>
      </c>
      <c r="J181" s="12">
        <v>1</v>
      </c>
      <c r="K181" s="67"/>
      <c r="L181" s="14" t="s">
        <v>535</v>
      </c>
      <c r="M181" s="7" t="s">
        <v>150</v>
      </c>
    </row>
    <row r="182" spans="1:13" ht="23.25" thickBot="1" x14ac:dyDescent="0.25">
      <c r="A182" s="209">
        <v>84</v>
      </c>
      <c r="B182" s="476" t="s">
        <v>415</v>
      </c>
      <c r="C182" s="477"/>
      <c r="D182" s="478"/>
      <c r="E182" s="479"/>
      <c r="F182" s="478"/>
      <c r="G182" s="479"/>
      <c r="H182" s="478"/>
      <c r="I182" s="479" t="s">
        <v>178</v>
      </c>
      <c r="J182" s="480">
        <v>1</v>
      </c>
      <c r="K182" s="68"/>
      <c r="L182" s="490" t="s">
        <v>536</v>
      </c>
      <c r="M182" s="7" t="s">
        <v>150</v>
      </c>
    </row>
    <row r="183" spans="1:13" ht="13.5" thickBot="1" x14ac:dyDescent="0.25">
      <c r="A183" s="204"/>
      <c r="B183" s="465" t="s">
        <v>537</v>
      </c>
      <c r="C183" s="466"/>
      <c r="D183" s="466"/>
      <c r="E183" s="466"/>
      <c r="F183" s="466"/>
      <c r="G183" s="466"/>
      <c r="H183" s="466"/>
      <c r="I183" s="466"/>
      <c r="J183" s="466"/>
      <c r="K183" s="467"/>
      <c r="L183" s="468"/>
      <c r="M183" s="7" t="s">
        <v>150</v>
      </c>
    </row>
    <row r="184" spans="1:13" ht="23.25" thickBot="1" x14ac:dyDescent="0.25">
      <c r="A184" s="209">
        <v>85</v>
      </c>
      <c r="B184" s="278" t="s">
        <v>538</v>
      </c>
      <c r="C184" s="498" t="s">
        <v>178</v>
      </c>
      <c r="D184" s="482">
        <v>1</v>
      </c>
      <c r="E184" s="484"/>
      <c r="F184" s="482"/>
      <c r="G184" s="484"/>
      <c r="H184" s="482"/>
      <c r="I184" s="484"/>
      <c r="J184" s="485"/>
      <c r="K184" s="332"/>
      <c r="L184" s="500" t="s">
        <v>539</v>
      </c>
      <c r="M184" s="7" t="s">
        <v>150</v>
      </c>
    </row>
    <row r="185" spans="1:13" ht="13.5" thickBot="1" x14ac:dyDescent="0.25">
      <c r="A185" s="204"/>
      <c r="B185" s="465" t="s">
        <v>540</v>
      </c>
      <c r="C185" s="466"/>
      <c r="D185" s="466"/>
      <c r="E185" s="466"/>
      <c r="F185" s="466"/>
      <c r="G185" s="466"/>
      <c r="H185" s="466"/>
      <c r="I185" s="466"/>
      <c r="J185" s="466"/>
      <c r="K185" s="467"/>
      <c r="L185" s="468"/>
      <c r="M185" s="7" t="s">
        <v>150</v>
      </c>
    </row>
    <row r="186" spans="1:13" ht="23.25" thickBot="1" x14ac:dyDescent="0.25">
      <c r="A186" s="209">
        <v>86</v>
      </c>
      <c r="B186" s="278" t="s">
        <v>541</v>
      </c>
      <c r="C186" s="498" t="s">
        <v>178</v>
      </c>
      <c r="D186" s="482">
        <v>1</v>
      </c>
      <c r="E186" s="484"/>
      <c r="F186" s="482"/>
      <c r="G186" s="484"/>
      <c r="H186" s="482"/>
      <c r="I186" s="484"/>
      <c r="J186" s="485"/>
      <c r="K186" s="332"/>
      <c r="L186" s="500" t="s">
        <v>542</v>
      </c>
      <c r="M186" s="7" t="s">
        <v>150</v>
      </c>
    </row>
    <row r="187" spans="1:13" ht="13.5" thickBot="1" x14ac:dyDescent="0.25">
      <c r="A187" s="204"/>
      <c r="B187" s="465" t="s">
        <v>543</v>
      </c>
      <c r="C187" s="466"/>
      <c r="D187" s="466"/>
      <c r="E187" s="466"/>
      <c r="F187" s="466"/>
      <c r="G187" s="466"/>
      <c r="H187" s="466"/>
      <c r="I187" s="466"/>
      <c r="J187" s="466"/>
      <c r="K187" s="467"/>
      <c r="L187" s="468"/>
      <c r="M187" s="7" t="s">
        <v>150</v>
      </c>
    </row>
    <row r="188" spans="1:13" ht="22.5" x14ac:dyDescent="0.2">
      <c r="A188" s="209">
        <v>87</v>
      </c>
      <c r="B188" s="227" t="s">
        <v>544</v>
      </c>
      <c r="C188" s="228" t="s">
        <v>127</v>
      </c>
      <c r="D188" s="229">
        <v>1</v>
      </c>
      <c r="E188" s="231"/>
      <c r="F188" s="229"/>
      <c r="G188" s="231"/>
      <c r="H188" s="229"/>
      <c r="I188" s="231"/>
      <c r="J188" s="232"/>
      <c r="K188" s="233"/>
      <c r="L188" s="471" t="s">
        <v>545</v>
      </c>
      <c r="M188" s="60" t="s">
        <v>150</v>
      </c>
    </row>
    <row r="189" spans="1:13" ht="22.5" x14ac:dyDescent="0.2">
      <c r="A189" s="209">
        <v>88</v>
      </c>
      <c r="B189" s="278" t="s">
        <v>534</v>
      </c>
      <c r="C189" s="525"/>
      <c r="D189" s="10"/>
      <c r="E189" s="11"/>
      <c r="F189" s="10"/>
      <c r="G189" s="11"/>
      <c r="H189" s="10"/>
      <c r="I189" s="11" t="s">
        <v>178</v>
      </c>
      <c r="J189" s="12">
        <v>1</v>
      </c>
      <c r="K189" s="382"/>
      <c r="L189" s="383" t="s">
        <v>546</v>
      </c>
      <c r="M189" s="7" t="s">
        <v>150</v>
      </c>
    </row>
    <row r="190" spans="1:13" ht="23.25" thickBot="1" x14ac:dyDescent="0.25">
      <c r="A190" s="1">
        <v>89</v>
      </c>
      <c r="B190" s="265" t="s">
        <v>547</v>
      </c>
      <c r="C190" s="266" t="s">
        <v>188</v>
      </c>
      <c r="D190" s="270">
        <v>1</v>
      </c>
      <c r="E190" s="269"/>
      <c r="F190" s="270"/>
      <c r="G190" s="269"/>
      <c r="H190" s="270"/>
      <c r="I190" s="269"/>
      <c r="J190" s="271"/>
      <c r="K190" s="272"/>
      <c r="L190" s="273" t="s">
        <v>0</v>
      </c>
      <c r="M190" s="7" t="s">
        <v>150</v>
      </c>
    </row>
    <row r="191" spans="1:13" ht="13.5" thickBot="1" x14ac:dyDescent="0.25">
      <c r="A191" s="204"/>
      <c r="B191" s="526" t="s">
        <v>548</v>
      </c>
      <c r="C191" s="206"/>
      <c r="D191" s="206"/>
      <c r="E191" s="206"/>
      <c r="F191" s="206"/>
      <c r="G191" s="206"/>
      <c r="H191" s="206"/>
      <c r="I191" s="206"/>
      <c r="J191" s="206"/>
      <c r="K191" s="207"/>
      <c r="L191" s="462"/>
      <c r="M191" s="527" t="s">
        <v>149</v>
      </c>
    </row>
    <row r="192" spans="1:13" ht="39" thickBot="1" x14ac:dyDescent="0.25">
      <c r="A192" s="1">
        <v>90</v>
      </c>
      <c r="B192" s="210" t="s">
        <v>549</v>
      </c>
      <c r="C192" s="491"/>
      <c r="D192" s="492"/>
      <c r="E192" s="489" t="s">
        <v>173</v>
      </c>
      <c r="F192" s="74">
        <v>1</v>
      </c>
      <c r="G192" s="493"/>
      <c r="H192" s="492"/>
      <c r="I192" s="493"/>
      <c r="J192" s="494"/>
      <c r="K192" s="334" t="s">
        <v>77</v>
      </c>
      <c r="L192" s="376" t="s">
        <v>550</v>
      </c>
      <c r="M192" s="7" t="s">
        <v>149</v>
      </c>
    </row>
    <row r="193" spans="1:13" ht="23.25" thickBot="1" x14ac:dyDescent="0.25">
      <c r="A193" s="209">
        <v>91</v>
      </c>
      <c r="B193" s="235" t="s">
        <v>551</v>
      </c>
      <c r="C193" s="222" t="s">
        <v>127</v>
      </c>
      <c r="D193" s="326">
        <v>1</v>
      </c>
      <c r="E193" s="329"/>
      <c r="F193" s="326"/>
      <c r="G193" s="329"/>
      <c r="H193" s="326"/>
      <c r="I193" s="329"/>
      <c r="J193" s="330"/>
      <c r="K193" s="314"/>
      <c r="L193" s="464" t="s">
        <v>552</v>
      </c>
      <c r="M193" s="60" t="s">
        <v>150</v>
      </c>
    </row>
    <row r="194" spans="1:13" ht="13.5" thickBot="1" x14ac:dyDescent="0.25">
      <c r="A194" s="204"/>
      <c r="B194" s="465" t="s">
        <v>553</v>
      </c>
      <c r="C194" s="466"/>
      <c r="D194" s="466"/>
      <c r="E194" s="466"/>
      <c r="F194" s="466"/>
      <c r="G194" s="466"/>
      <c r="H194" s="466"/>
      <c r="I194" s="466"/>
      <c r="J194" s="466"/>
      <c r="K194" s="467"/>
      <c r="L194" s="468"/>
      <c r="M194" s="7" t="s">
        <v>150</v>
      </c>
    </row>
    <row r="195" spans="1:13" ht="22.5" x14ac:dyDescent="0.2">
      <c r="A195" s="1">
        <v>92</v>
      </c>
      <c r="B195" s="275" t="s">
        <v>554</v>
      </c>
      <c r="C195" s="257"/>
      <c r="D195" s="258"/>
      <c r="E195" s="217"/>
      <c r="F195" s="258"/>
      <c r="G195" s="217"/>
      <c r="H195" s="258"/>
      <c r="I195" s="217" t="s">
        <v>207</v>
      </c>
      <c r="J195" s="260">
        <v>1</v>
      </c>
      <c r="K195" s="261"/>
      <c r="L195" s="528" t="s">
        <v>555</v>
      </c>
      <c r="M195" s="7" t="s">
        <v>150</v>
      </c>
    </row>
    <row r="196" spans="1:13" ht="23.25" thickBot="1" x14ac:dyDescent="0.25">
      <c r="A196" s="209">
        <v>93</v>
      </c>
      <c r="B196" s="476" t="s">
        <v>556</v>
      </c>
      <c r="C196" s="477" t="s">
        <v>178</v>
      </c>
      <c r="D196" s="478">
        <v>1</v>
      </c>
      <c r="E196" s="479"/>
      <c r="F196" s="478"/>
      <c r="G196" s="479"/>
      <c r="H196" s="478"/>
      <c r="I196" s="479"/>
      <c r="J196" s="480"/>
      <c r="K196" s="529"/>
      <c r="L196" s="530" t="s">
        <v>557</v>
      </c>
      <c r="M196" s="7" t="s">
        <v>150</v>
      </c>
    </row>
    <row r="197" spans="1:13" ht="13.5" thickBot="1" x14ac:dyDescent="0.25">
      <c r="A197" s="204"/>
      <c r="B197" s="465" t="s">
        <v>558</v>
      </c>
      <c r="C197" s="466"/>
      <c r="D197" s="466"/>
      <c r="E197" s="466"/>
      <c r="F197" s="466"/>
      <c r="G197" s="466"/>
      <c r="H197" s="466"/>
      <c r="I197" s="466"/>
      <c r="J197" s="466"/>
      <c r="K197" s="467"/>
      <c r="L197" s="468"/>
      <c r="M197" s="7" t="s">
        <v>150</v>
      </c>
    </row>
    <row r="198" spans="1:13" ht="23.25" thickBot="1" x14ac:dyDescent="0.25">
      <c r="A198" s="209">
        <v>94</v>
      </c>
      <c r="B198" s="214" t="s">
        <v>420</v>
      </c>
      <c r="C198" s="215"/>
      <c r="D198" s="216"/>
      <c r="E198" s="218"/>
      <c r="F198" s="216"/>
      <c r="G198" s="218"/>
      <c r="H198" s="216"/>
      <c r="I198" s="218" t="s">
        <v>178</v>
      </c>
      <c r="J198" s="219">
        <v>1</v>
      </c>
      <c r="K198" s="332"/>
      <c r="L198" s="220" t="s">
        <v>559</v>
      </c>
      <c r="M198" s="7" t="s">
        <v>150</v>
      </c>
    </row>
    <row r="199" spans="1:13" ht="13.5" thickBot="1" x14ac:dyDescent="0.25">
      <c r="A199" s="204"/>
      <c r="B199" s="531" t="s">
        <v>560</v>
      </c>
      <c r="C199" s="524"/>
      <c r="D199" s="524"/>
      <c r="E199" s="524"/>
      <c r="F199" s="524"/>
      <c r="G199" s="524"/>
      <c r="H199" s="524"/>
      <c r="I199" s="524"/>
      <c r="J199" s="524"/>
      <c r="K199" s="532"/>
      <c r="L199" s="533"/>
      <c r="M199" s="7" t="s">
        <v>150</v>
      </c>
    </row>
    <row r="200" spans="1:13" ht="22.5" x14ac:dyDescent="0.2">
      <c r="A200" s="209">
        <v>95</v>
      </c>
      <c r="B200" s="214" t="s">
        <v>561</v>
      </c>
      <c r="C200" s="215"/>
      <c r="D200" s="216"/>
      <c r="E200" s="218"/>
      <c r="F200" s="216"/>
      <c r="G200" s="218"/>
      <c r="H200" s="216"/>
      <c r="I200" s="218" t="s">
        <v>178</v>
      </c>
      <c r="J200" s="219">
        <v>1</v>
      </c>
      <c r="K200" s="66"/>
      <c r="L200" s="220" t="s">
        <v>562</v>
      </c>
      <c r="M200" s="7" t="s">
        <v>150</v>
      </c>
    </row>
    <row r="201" spans="1:13" ht="23.25" thickBot="1" x14ac:dyDescent="0.25">
      <c r="A201" s="209">
        <v>96</v>
      </c>
      <c r="B201" s="476" t="s">
        <v>563</v>
      </c>
      <c r="C201" s="477" t="s">
        <v>178</v>
      </c>
      <c r="D201" s="478">
        <v>1</v>
      </c>
      <c r="E201" s="479"/>
      <c r="F201" s="478"/>
      <c r="G201" s="479"/>
      <c r="H201" s="478"/>
      <c r="I201" s="479"/>
      <c r="J201" s="480"/>
      <c r="K201" s="68"/>
      <c r="L201" s="490" t="s">
        <v>564</v>
      </c>
      <c r="M201" s="7" t="s">
        <v>150</v>
      </c>
    </row>
    <row r="202" spans="1:13" ht="13.5" thickBot="1" x14ac:dyDescent="0.25">
      <c r="A202" s="204"/>
      <c r="B202" s="465" t="s">
        <v>565</v>
      </c>
      <c r="C202" s="466"/>
      <c r="D202" s="466"/>
      <c r="E202" s="466"/>
      <c r="F202" s="466"/>
      <c r="G202" s="466"/>
      <c r="H202" s="466"/>
      <c r="I202" s="466"/>
      <c r="J202" s="466"/>
      <c r="K202" s="467"/>
      <c r="L202" s="468"/>
      <c r="M202" s="7" t="s">
        <v>150</v>
      </c>
    </row>
    <row r="203" spans="1:13" ht="23.25" thickBot="1" x14ac:dyDescent="0.25">
      <c r="A203" s="209">
        <v>97</v>
      </c>
      <c r="B203" s="235" t="s">
        <v>566</v>
      </c>
      <c r="C203" s="222" t="s">
        <v>127</v>
      </c>
      <c r="D203" s="326">
        <v>1</v>
      </c>
      <c r="E203" s="463"/>
      <c r="F203" s="326"/>
      <c r="G203" s="329"/>
      <c r="H203" s="326"/>
      <c r="I203" s="329"/>
      <c r="J203" s="330"/>
      <c r="K203" s="314"/>
      <c r="L203" s="464" t="s">
        <v>567</v>
      </c>
      <c r="M203" s="60" t="s">
        <v>150</v>
      </c>
    </row>
    <row r="204" spans="1:13" ht="13.5" thickBot="1" x14ac:dyDescent="0.25">
      <c r="A204" s="204"/>
      <c r="B204" s="465" t="s">
        <v>568</v>
      </c>
      <c r="C204" s="466"/>
      <c r="D204" s="466"/>
      <c r="E204" s="466"/>
      <c r="F204" s="466"/>
      <c r="G204" s="466"/>
      <c r="H204" s="466"/>
      <c r="I204" s="466"/>
      <c r="J204" s="466"/>
      <c r="K204" s="467"/>
      <c r="L204" s="468"/>
      <c r="M204" s="7" t="s">
        <v>150</v>
      </c>
    </row>
    <row r="205" spans="1:13" ht="23.25" thickBot="1" x14ac:dyDescent="0.25">
      <c r="A205" s="209">
        <v>98</v>
      </c>
      <c r="B205" s="235" t="s">
        <v>534</v>
      </c>
      <c r="C205" s="222" t="s">
        <v>127</v>
      </c>
      <c r="D205" s="326">
        <v>1</v>
      </c>
      <c r="E205" s="329"/>
      <c r="F205" s="326"/>
      <c r="G205" s="329"/>
      <c r="H205" s="326"/>
      <c r="I205" s="329"/>
      <c r="J205" s="330"/>
      <c r="K205" s="314"/>
      <c r="L205" s="464" t="s">
        <v>569</v>
      </c>
      <c r="M205" s="60" t="s">
        <v>150</v>
      </c>
    </row>
    <row r="206" spans="1:13" ht="15.75" thickBot="1" x14ac:dyDescent="0.25">
      <c r="A206" s="204"/>
      <c r="B206" s="461" t="s">
        <v>570</v>
      </c>
      <c r="C206" s="206"/>
      <c r="D206" s="206"/>
      <c r="E206" s="206"/>
      <c r="F206" s="206"/>
      <c r="G206" s="206"/>
      <c r="H206" s="206"/>
      <c r="I206" s="206"/>
      <c r="J206" s="206"/>
      <c r="K206" s="206"/>
      <c r="L206" s="462"/>
      <c r="M206" s="7" t="s">
        <v>149</v>
      </c>
    </row>
    <row r="207" spans="1:13" ht="15" thickBot="1" x14ac:dyDescent="0.25">
      <c r="A207" s="204"/>
      <c r="B207" s="472" t="s">
        <v>571</v>
      </c>
      <c r="C207" s="473"/>
      <c r="D207" s="473"/>
      <c r="E207" s="473"/>
      <c r="F207" s="473"/>
      <c r="G207" s="473"/>
      <c r="H207" s="473"/>
      <c r="I207" s="473"/>
      <c r="J207" s="473"/>
      <c r="K207" s="473"/>
      <c r="L207" s="474"/>
      <c r="M207" s="7" t="s">
        <v>150</v>
      </c>
    </row>
    <row r="208" spans="1:13" ht="13.5" thickBot="1" x14ac:dyDescent="0.25">
      <c r="A208" s="204"/>
      <c r="B208" s="465" t="s">
        <v>572</v>
      </c>
      <c r="C208" s="466"/>
      <c r="D208" s="466"/>
      <c r="E208" s="466"/>
      <c r="F208" s="466"/>
      <c r="G208" s="466"/>
      <c r="H208" s="466"/>
      <c r="I208" s="466"/>
      <c r="J208" s="466"/>
      <c r="K208" s="467"/>
      <c r="L208" s="468"/>
      <c r="M208" s="7" t="s">
        <v>150</v>
      </c>
    </row>
    <row r="209" spans="1:13" ht="23.25" thickBot="1" x14ac:dyDescent="0.25">
      <c r="A209" s="209">
        <v>99</v>
      </c>
      <c r="B209" s="278" t="s">
        <v>573</v>
      </c>
      <c r="C209" s="498"/>
      <c r="D209" s="482"/>
      <c r="E209" s="484"/>
      <c r="F209" s="482"/>
      <c r="G209" s="484"/>
      <c r="H209" s="482"/>
      <c r="I209" s="484" t="s">
        <v>178</v>
      </c>
      <c r="J209" s="485">
        <v>1</v>
      </c>
      <c r="K209" s="332"/>
      <c r="L209" s="500" t="s">
        <v>574</v>
      </c>
      <c r="M209" s="7" t="s">
        <v>150</v>
      </c>
    </row>
    <row r="210" spans="1:13" ht="15" thickBot="1" x14ac:dyDescent="0.25">
      <c r="A210" s="204"/>
      <c r="B210" s="472" t="s">
        <v>518</v>
      </c>
      <c r="C210" s="473"/>
      <c r="D210" s="473"/>
      <c r="E210" s="473"/>
      <c r="F210" s="473"/>
      <c r="G210" s="473"/>
      <c r="H210" s="473"/>
      <c r="I210" s="473"/>
      <c r="J210" s="473"/>
      <c r="K210" s="473"/>
      <c r="L210" s="474"/>
      <c r="M210" s="7" t="s">
        <v>150</v>
      </c>
    </row>
    <row r="211" spans="1:13" ht="13.5" thickBot="1" x14ac:dyDescent="0.25">
      <c r="A211" s="204"/>
      <c r="B211" s="465" t="s">
        <v>575</v>
      </c>
      <c r="C211" s="466"/>
      <c r="D211" s="466"/>
      <c r="E211" s="466"/>
      <c r="F211" s="466"/>
      <c r="G211" s="466"/>
      <c r="H211" s="466"/>
      <c r="I211" s="466"/>
      <c r="J211" s="466"/>
      <c r="K211" s="467"/>
      <c r="L211" s="468"/>
      <c r="M211" s="7" t="s">
        <v>150</v>
      </c>
    </row>
    <row r="212" spans="1:13" ht="22.5" x14ac:dyDescent="0.2">
      <c r="A212" s="209">
        <v>100</v>
      </c>
      <c r="B212" s="227" t="s">
        <v>534</v>
      </c>
      <c r="C212" s="450" t="s">
        <v>127</v>
      </c>
      <c r="D212" s="229">
        <v>1</v>
      </c>
      <c r="E212" s="231"/>
      <c r="F212" s="229"/>
      <c r="G212" s="231"/>
      <c r="H212" s="229"/>
      <c r="I212" s="231"/>
      <c r="J212" s="232"/>
      <c r="K212" s="233"/>
      <c r="L212" s="464" t="s">
        <v>569</v>
      </c>
      <c r="M212" s="60" t="s">
        <v>150</v>
      </c>
    </row>
    <row r="213" spans="1:13" ht="23.25" thickBot="1" x14ac:dyDescent="0.25">
      <c r="A213" s="1">
        <v>101</v>
      </c>
      <c r="B213" s="265" t="s">
        <v>576</v>
      </c>
      <c r="C213" s="534" t="s">
        <v>178</v>
      </c>
      <c r="D213" s="535">
        <v>1</v>
      </c>
      <c r="E213" s="269"/>
      <c r="F213" s="270"/>
      <c r="G213" s="269"/>
      <c r="H213" s="270"/>
      <c r="I213" s="269"/>
      <c r="J213" s="271"/>
      <c r="K213" s="272"/>
      <c r="L213" s="273" t="s">
        <v>577</v>
      </c>
      <c r="M213" s="7" t="s">
        <v>150</v>
      </c>
    </row>
    <row r="214" spans="1:13" ht="13.5" thickBot="1" x14ac:dyDescent="0.25">
      <c r="A214" s="204"/>
      <c r="B214" s="465" t="s">
        <v>519</v>
      </c>
      <c r="C214" s="466"/>
      <c r="D214" s="466"/>
      <c r="E214" s="466"/>
      <c r="F214" s="466"/>
      <c r="G214" s="466"/>
      <c r="H214" s="466"/>
      <c r="I214" s="466"/>
      <c r="J214" s="466"/>
      <c r="K214" s="467"/>
      <c r="L214" s="468"/>
      <c r="M214" s="7" t="s">
        <v>150</v>
      </c>
    </row>
    <row r="215" spans="1:13" ht="23.25" thickBot="1" x14ac:dyDescent="0.25">
      <c r="A215" s="1">
        <v>102</v>
      </c>
      <c r="B215" s="302" t="s">
        <v>578</v>
      </c>
      <c r="C215" s="514"/>
      <c r="D215" s="501"/>
      <c r="E215" s="502"/>
      <c r="F215" s="501"/>
      <c r="G215" s="502"/>
      <c r="H215" s="501"/>
      <c r="I215" s="502" t="s">
        <v>178</v>
      </c>
      <c r="J215" s="520">
        <v>1</v>
      </c>
      <c r="K215" s="296"/>
      <c r="L215" s="321" t="s">
        <v>579</v>
      </c>
      <c r="M215" s="7" t="s">
        <v>150</v>
      </c>
    </row>
    <row r="216" spans="1:13" ht="13.5" thickBot="1" x14ac:dyDescent="0.25">
      <c r="A216" s="204"/>
      <c r="B216" s="465" t="s">
        <v>580</v>
      </c>
      <c r="C216" s="466"/>
      <c r="D216" s="466"/>
      <c r="E216" s="466"/>
      <c r="F216" s="466"/>
      <c r="G216" s="466"/>
      <c r="H216" s="466"/>
      <c r="I216" s="466"/>
      <c r="J216" s="466"/>
      <c r="K216" s="467"/>
      <c r="L216" s="468"/>
      <c r="M216" s="7" t="s">
        <v>150</v>
      </c>
    </row>
    <row r="217" spans="1:13" ht="23.25" thickBot="1" x14ac:dyDescent="0.25">
      <c r="A217" s="204">
        <v>103</v>
      </c>
      <c r="B217" s="278" t="s">
        <v>581</v>
      </c>
      <c r="C217" s="498" t="s">
        <v>178</v>
      </c>
      <c r="D217" s="482">
        <v>1</v>
      </c>
      <c r="E217" s="484"/>
      <c r="F217" s="482"/>
      <c r="G217" s="484"/>
      <c r="H217" s="482"/>
      <c r="I217" s="484"/>
      <c r="J217" s="485"/>
      <c r="K217" s="332"/>
      <c r="L217" s="500" t="s">
        <v>582</v>
      </c>
      <c r="M217" s="7" t="s">
        <v>150</v>
      </c>
    </row>
    <row r="218" spans="1:13" ht="13.5" thickBot="1" x14ac:dyDescent="0.25">
      <c r="A218" s="204"/>
      <c r="B218" s="465" t="s">
        <v>583</v>
      </c>
      <c r="C218" s="466"/>
      <c r="D218" s="466"/>
      <c r="E218" s="466"/>
      <c r="F218" s="466"/>
      <c r="G218" s="466"/>
      <c r="H218" s="466"/>
      <c r="I218" s="466"/>
      <c r="J218" s="466"/>
      <c r="K218" s="467"/>
      <c r="L218" s="468"/>
      <c r="M218" s="7" t="s">
        <v>150</v>
      </c>
    </row>
    <row r="219" spans="1:13" ht="38.25" x14ac:dyDescent="0.2">
      <c r="A219" s="209">
        <v>104</v>
      </c>
      <c r="B219" s="536" t="s">
        <v>415</v>
      </c>
      <c r="C219" s="537" t="s">
        <v>584</v>
      </c>
      <c r="D219" s="538"/>
      <c r="E219" s="537"/>
      <c r="F219" s="538"/>
      <c r="G219" s="539"/>
      <c r="H219" s="538"/>
      <c r="I219" s="539"/>
      <c r="J219" s="540"/>
      <c r="K219" s="541" t="s">
        <v>168</v>
      </c>
      <c r="L219" s="542" t="s">
        <v>585</v>
      </c>
      <c r="M219" s="60" t="s">
        <v>150</v>
      </c>
    </row>
    <row r="220" spans="1:13" ht="23.25" thickBot="1" x14ac:dyDescent="0.25">
      <c r="A220" s="209">
        <v>105</v>
      </c>
      <c r="B220" s="476" t="s">
        <v>586</v>
      </c>
      <c r="C220" s="543"/>
      <c r="D220" s="478"/>
      <c r="E220" s="479"/>
      <c r="F220" s="478"/>
      <c r="G220" s="479"/>
      <c r="H220" s="478"/>
      <c r="I220" s="479" t="s">
        <v>178</v>
      </c>
      <c r="J220" s="480">
        <v>1</v>
      </c>
      <c r="K220" s="68"/>
      <c r="L220" s="490" t="s">
        <v>587</v>
      </c>
      <c r="M220" s="7" t="s">
        <v>150</v>
      </c>
    </row>
    <row r="221" spans="1:13" ht="13.5" thickBot="1" x14ac:dyDescent="0.25">
      <c r="A221" s="204"/>
      <c r="B221" s="465" t="s">
        <v>588</v>
      </c>
      <c r="C221" s="466"/>
      <c r="D221" s="466"/>
      <c r="E221" s="466"/>
      <c r="F221" s="466"/>
      <c r="G221" s="466"/>
      <c r="H221" s="466"/>
      <c r="I221" s="466"/>
      <c r="J221" s="466"/>
      <c r="K221" s="467"/>
      <c r="L221" s="468"/>
      <c r="M221" s="7" t="s">
        <v>150</v>
      </c>
    </row>
    <row r="222" spans="1:13" ht="23.25" thickBot="1" x14ac:dyDescent="0.25">
      <c r="A222" s="209">
        <v>106</v>
      </c>
      <c r="B222" s="278" t="s">
        <v>556</v>
      </c>
      <c r="C222" s="498" t="s">
        <v>178</v>
      </c>
      <c r="D222" s="482">
        <v>1</v>
      </c>
      <c r="E222" s="484"/>
      <c r="F222" s="482"/>
      <c r="G222" s="484"/>
      <c r="H222" s="482"/>
      <c r="I222" s="484"/>
      <c r="J222" s="485"/>
      <c r="K222" s="332"/>
      <c r="L222" s="500" t="s">
        <v>589</v>
      </c>
      <c r="M222" s="7" t="s">
        <v>150</v>
      </c>
    </row>
    <row r="223" spans="1:13" ht="13.5" thickBot="1" x14ac:dyDescent="0.25">
      <c r="A223" s="204"/>
      <c r="B223" s="465" t="s">
        <v>590</v>
      </c>
      <c r="C223" s="466"/>
      <c r="D223" s="466"/>
      <c r="E223" s="466"/>
      <c r="F223" s="466"/>
      <c r="G223" s="466"/>
      <c r="H223" s="466"/>
      <c r="I223" s="466"/>
      <c r="J223" s="466"/>
      <c r="K223" s="467"/>
      <c r="L223" s="468"/>
      <c r="M223" s="7" t="s">
        <v>150</v>
      </c>
    </row>
    <row r="224" spans="1:13" ht="23.25" thickBot="1" x14ac:dyDescent="0.25">
      <c r="A224" s="1">
        <v>107</v>
      </c>
      <c r="B224" s="302" t="s">
        <v>591</v>
      </c>
      <c r="C224" s="280" t="s">
        <v>188</v>
      </c>
      <c r="D224" s="501">
        <v>1</v>
      </c>
      <c r="E224" s="502"/>
      <c r="F224" s="501"/>
      <c r="G224" s="502"/>
      <c r="H224" s="501"/>
      <c r="I224" s="502"/>
      <c r="J224" s="503"/>
      <c r="K224" s="296"/>
      <c r="L224" s="321" t="s">
        <v>592</v>
      </c>
      <c r="M224" s="7" t="s">
        <v>150</v>
      </c>
    </row>
    <row r="225" spans="1:13" ht="13.5" thickBot="1" x14ac:dyDescent="0.25">
      <c r="A225" s="204"/>
      <c r="B225" s="465" t="s">
        <v>593</v>
      </c>
      <c r="C225" s="466"/>
      <c r="D225" s="466"/>
      <c r="E225" s="466"/>
      <c r="F225" s="466"/>
      <c r="G225" s="466"/>
      <c r="H225" s="466"/>
      <c r="I225" s="466"/>
      <c r="J225" s="466"/>
      <c r="K225" s="467"/>
      <c r="L225" s="468"/>
      <c r="M225" s="7" t="s">
        <v>150</v>
      </c>
    </row>
    <row r="226" spans="1:13" ht="23.25" thickBot="1" x14ac:dyDescent="0.25">
      <c r="A226" s="209">
        <v>108</v>
      </c>
      <c r="B226" s="278" t="s">
        <v>594</v>
      </c>
      <c r="C226" s="498" t="s">
        <v>178</v>
      </c>
      <c r="D226" s="482">
        <v>1</v>
      </c>
      <c r="E226" s="484"/>
      <c r="F226" s="482"/>
      <c r="G226" s="484"/>
      <c r="H226" s="482"/>
      <c r="I226" s="484"/>
      <c r="J226" s="485"/>
      <c r="K226" s="332"/>
      <c r="L226" s="500" t="s">
        <v>595</v>
      </c>
      <c r="M226" s="7" t="s">
        <v>150</v>
      </c>
    </row>
    <row r="227" spans="1:13" ht="13.5" thickBot="1" x14ac:dyDescent="0.25">
      <c r="A227" s="204"/>
      <c r="B227" s="465" t="s">
        <v>596</v>
      </c>
      <c r="C227" s="466"/>
      <c r="D227" s="466"/>
      <c r="E227" s="466"/>
      <c r="F227" s="466"/>
      <c r="G227" s="466"/>
      <c r="H227" s="466"/>
      <c r="I227" s="466"/>
      <c r="J227" s="466"/>
      <c r="K227" s="467"/>
      <c r="L227" s="468"/>
      <c r="M227" s="7" t="s">
        <v>150</v>
      </c>
    </row>
    <row r="228" spans="1:13" ht="22.5" x14ac:dyDescent="0.2">
      <c r="A228" s="209">
        <v>109</v>
      </c>
      <c r="B228" s="275" t="s">
        <v>597</v>
      </c>
      <c r="C228" s="276" t="s">
        <v>188</v>
      </c>
      <c r="D228" s="258">
        <v>1</v>
      </c>
      <c r="E228" s="217"/>
      <c r="F228" s="258"/>
      <c r="G228" s="217"/>
      <c r="H228" s="258"/>
      <c r="I228" s="217"/>
      <c r="J228" s="260"/>
      <c r="K228" s="261"/>
      <c r="L228" s="262" t="s">
        <v>0</v>
      </c>
      <c r="M228" s="7" t="s">
        <v>150</v>
      </c>
    </row>
    <row r="229" spans="1:13" ht="22.5" x14ac:dyDescent="0.2">
      <c r="A229" s="209">
        <v>110</v>
      </c>
      <c r="B229" s="278" t="s">
        <v>598</v>
      </c>
      <c r="C229" s="525"/>
      <c r="D229" s="336"/>
      <c r="E229" s="11"/>
      <c r="F229" s="10"/>
      <c r="G229" s="11"/>
      <c r="H229" s="10"/>
      <c r="I229" s="11" t="s">
        <v>178</v>
      </c>
      <c r="J229" s="12">
        <v>1</v>
      </c>
      <c r="K229" s="67"/>
      <c r="L229" s="14" t="s">
        <v>599</v>
      </c>
      <c r="M229" s="7" t="s">
        <v>150</v>
      </c>
    </row>
    <row r="230" spans="1:13" ht="22.5" x14ac:dyDescent="0.2">
      <c r="A230" s="209">
        <v>111</v>
      </c>
      <c r="B230" s="278" t="s">
        <v>520</v>
      </c>
      <c r="C230" s="475" t="s">
        <v>178</v>
      </c>
      <c r="D230" s="10">
        <v>1</v>
      </c>
      <c r="E230" s="11"/>
      <c r="F230" s="10"/>
      <c r="G230" s="11"/>
      <c r="H230" s="10"/>
      <c r="I230" s="11"/>
      <c r="J230" s="12"/>
      <c r="K230" s="67"/>
      <c r="L230" s="14" t="s">
        <v>600</v>
      </c>
      <c r="M230" s="7" t="s">
        <v>150</v>
      </c>
    </row>
    <row r="231" spans="1:13" ht="23.25" thickBot="1" x14ac:dyDescent="0.25">
      <c r="A231" s="209">
        <v>112</v>
      </c>
      <c r="B231" s="476" t="s">
        <v>529</v>
      </c>
      <c r="C231" s="477"/>
      <c r="D231" s="478"/>
      <c r="E231" s="479"/>
      <c r="F231" s="478"/>
      <c r="G231" s="479"/>
      <c r="H231" s="478"/>
      <c r="I231" s="479" t="s">
        <v>178</v>
      </c>
      <c r="J231" s="480">
        <v>1</v>
      </c>
      <c r="K231" s="68"/>
      <c r="L231" s="490" t="s">
        <v>601</v>
      </c>
      <c r="M231" s="7" t="s">
        <v>150</v>
      </c>
    </row>
    <row r="232" spans="1:13" ht="13.5" thickBot="1" x14ac:dyDescent="0.25">
      <c r="A232" s="204"/>
      <c r="B232" s="465" t="s">
        <v>525</v>
      </c>
      <c r="C232" s="466"/>
      <c r="D232" s="466"/>
      <c r="E232" s="466"/>
      <c r="F232" s="466"/>
      <c r="G232" s="466"/>
      <c r="H232" s="466"/>
      <c r="I232" s="466"/>
      <c r="J232" s="466"/>
      <c r="K232" s="467"/>
      <c r="L232" s="468"/>
      <c r="M232" s="7" t="s">
        <v>150</v>
      </c>
    </row>
    <row r="233" spans="1:13" ht="33.75" x14ac:dyDescent="0.2">
      <c r="A233" s="209">
        <v>113</v>
      </c>
      <c r="B233" s="227" t="s">
        <v>602</v>
      </c>
      <c r="C233" s="450" t="s">
        <v>603</v>
      </c>
      <c r="D233" s="229">
        <v>1</v>
      </c>
      <c r="E233" s="450"/>
      <c r="F233" s="229"/>
      <c r="G233" s="231"/>
      <c r="H233" s="229"/>
      <c r="I233" s="231"/>
      <c r="J233" s="232"/>
      <c r="K233" s="233"/>
      <c r="L233" s="471" t="s">
        <v>604</v>
      </c>
      <c r="M233" s="60" t="s">
        <v>150</v>
      </c>
    </row>
    <row r="234" spans="1:13" ht="23.25" thickBot="1" x14ac:dyDescent="0.25">
      <c r="A234" s="209">
        <v>114</v>
      </c>
      <c r="B234" s="544" t="s">
        <v>605</v>
      </c>
      <c r="C234" s="545" t="s">
        <v>136</v>
      </c>
      <c r="D234" s="546">
        <v>1</v>
      </c>
      <c r="E234" s="545"/>
      <c r="F234" s="546"/>
      <c r="G234" s="547"/>
      <c r="H234" s="546"/>
      <c r="I234" s="547"/>
      <c r="J234" s="548"/>
      <c r="K234" s="549" t="s">
        <v>77</v>
      </c>
      <c r="L234" s="542" t="s">
        <v>606</v>
      </c>
      <c r="M234" s="60" t="s">
        <v>150</v>
      </c>
    </row>
    <row r="235" spans="1:13" ht="13.5" thickBot="1" x14ac:dyDescent="0.25">
      <c r="A235" s="204"/>
      <c r="B235" s="465" t="s">
        <v>607</v>
      </c>
      <c r="C235" s="466"/>
      <c r="D235" s="466"/>
      <c r="E235" s="466"/>
      <c r="F235" s="466"/>
      <c r="G235" s="466"/>
      <c r="H235" s="466"/>
      <c r="I235" s="466"/>
      <c r="J235" s="466"/>
      <c r="K235" s="467"/>
      <c r="L235" s="468"/>
      <c r="M235" s="7" t="s">
        <v>150</v>
      </c>
    </row>
    <row r="236" spans="1:13" ht="22.5" x14ac:dyDescent="0.2">
      <c r="A236" s="209">
        <v>115</v>
      </c>
      <c r="B236" s="227" t="s">
        <v>608</v>
      </c>
      <c r="C236" s="228" t="s">
        <v>127</v>
      </c>
      <c r="D236" s="229">
        <v>1</v>
      </c>
      <c r="E236" s="228"/>
      <c r="F236" s="229"/>
      <c r="G236" s="231"/>
      <c r="H236" s="229"/>
      <c r="I236" s="231"/>
      <c r="J236" s="232"/>
      <c r="K236" s="233"/>
      <c r="L236" s="471" t="s">
        <v>609</v>
      </c>
      <c r="M236" s="60" t="s">
        <v>150</v>
      </c>
    </row>
    <row r="237" spans="1:13" ht="23.25" thickBot="1" x14ac:dyDescent="0.25">
      <c r="A237" s="209">
        <v>116</v>
      </c>
      <c r="B237" s="476" t="s">
        <v>610</v>
      </c>
      <c r="C237" s="550" t="s">
        <v>178</v>
      </c>
      <c r="D237" s="478">
        <v>1</v>
      </c>
      <c r="E237" s="551"/>
      <c r="F237" s="478"/>
      <c r="G237" s="479"/>
      <c r="H237" s="478"/>
      <c r="I237" s="479"/>
      <c r="J237" s="480"/>
      <c r="K237" s="68"/>
      <c r="L237" s="490" t="s">
        <v>611</v>
      </c>
      <c r="M237" s="7" t="s">
        <v>150</v>
      </c>
    </row>
    <row r="238" spans="1:13" ht="13.5" thickBot="1" x14ac:dyDescent="0.25">
      <c r="A238" s="204"/>
      <c r="B238" s="465" t="s">
        <v>612</v>
      </c>
      <c r="C238" s="466"/>
      <c r="D238" s="466"/>
      <c r="E238" s="466"/>
      <c r="F238" s="466"/>
      <c r="G238" s="466"/>
      <c r="H238" s="466"/>
      <c r="I238" s="466"/>
      <c r="J238" s="466"/>
      <c r="K238" s="467"/>
      <c r="L238" s="468"/>
      <c r="M238" s="7" t="s">
        <v>150</v>
      </c>
    </row>
    <row r="239" spans="1:13" ht="23.25" thickBot="1" x14ac:dyDescent="0.25">
      <c r="A239" s="209">
        <v>117</v>
      </c>
      <c r="B239" s="235" t="s">
        <v>613</v>
      </c>
      <c r="C239" s="450" t="s">
        <v>614</v>
      </c>
      <c r="D239" s="326">
        <v>1</v>
      </c>
      <c r="E239" s="222"/>
      <c r="F239" s="326"/>
      <c r="G239" s="329"/>
      <c r="H239" s="326"/>
      <c r="I239" s="329"/>
      <c r="J239" s="330"/>
      <c r="K239" s="314"/>
      <c r="L239" s="471" t="s">
        <v>615</v>
      </c>
      <c r="M239" s="60" t="s">
        <v>150</v>
      </c>
    </row>
    <row r="240" spans="1:13" ht="13.5" thickBot="1" x14ac:dyDescent="0.25">
      <c r="A240" s="204"/>
      <c r="B240" s="465" t="s">
        <v>435</v>
      </c>
      <c r="C240" s="466"/>
      <c r="D240" s="466"/>
      <c r="E240" s="466"/>
      <c r="F240" s="466"/>
      <c r="G240" s="466"/>
      <c r="H240" s="466"/>
      <c r="I240" s="466"/>
      <c r="J240" s="466"/>
      <c r="K240" s="467"/>
      <c r="L240" s="468"/>
      <c r="M240" s="7" t="s">
        <v>150</v>
      </c>
    </row>
    <row r="241" spans="1:13" ht="23.25" thickBot="1" x14ac:dyDescent="0.25">
      <c r="A241" s="1">
        <v>118</v>
      </c>
      <c r="B241" s="302" t="s">
        <v>616</v>
      </c>
      <c r="C241" s="291" t="s">
        <v>188</v>
      </c>
      <c r="D241" s="501">
        <v>1</v>
      </c>
      <c r="E241" s="502"/>
      <c r="F241" s="501"/>
      <c r="G241" s="502"/>
      <c r="H241" s="501"/>
      <c r="I241" s="502"/>
      <c r="J241" s="503"/>
      <c r="K241" s="296"/>
      <c r="L241" s="321" t="s">
        <v>617</v>
      </c>
      <c r="M241" s="7" t="s">
        <v>150</v>
      </c>
    </row>
    <row r="242" spans="1:13" ht="13.5" thickBot="1" x14ac:dyDescent="0.25">
      <c r="A242" s="204"/>
      <c r="B242" s="465" t="s">
        <v>618</v>
      </c>
      <c r="C242" s="466"/>
      <c r="D242" s="466"/>
      <c r="E242" s="466"/>
      <c r="F242" s="466"/>
      <c r="G242" s="466"/>
      <c r="H242" s="466"/>
      <c r="I242" s="466"/>
      <c r="J242" s="466"/>
      <c r="K242" s="467"/>
      <c r="L242" s="468"/>
      <c r="M242" s="7" t="s">
        <v>150</v>
      </c>
    </row>
    <row r="243" spans="1:13" ht="23.25" thickBot="1" x14ac:dyDescent="0.25">
      <c r="A243" s="209">
        <v>119</v>
      </c>
      <c r="B243" s="278" t="s">
        <v>520</v>
      </c>
      <c r="C243" s="498" t="s">
        <v>178</v>
      </c>
      <c r="D243" s="482">
        <v>1</v>
      </c>
      <c r="E243" s="484"/>
      <c r="F243" s="482"/>
      <c r="G243" s="484"/>
      <c r="H243" s="482"/>
      <c r="I243" s="484"/>
      <c r="J243" s="485"/>
      <c r="K243" s="332"/>
      <c r="L243" s="500" t="s">
        <v>619</v>
      </c>
      <c r="M243" s="7" t="s">
        <v>150</v>
      </c>
    </row>
    <row r="244" spans="1:13" ht="13.5" thickBot="1" x14ac:dyDescent="0.25">
      <c r="A244" s="204"/>
      <c r="B244" s="465" t="s">
        <v>620</v>
      </c>
      <c r="C244" s="466"/>
      <c r="D244" s="466"/>
      <c r="E244" s="466"/>
      <c r="F244" s="466"/>
      <c r="G244" s="466"/>
      <c r="H244" s="466"/>
      <c r="I244" s="466"/>
      <c r="J244" s="466"/>
      <c r="K244" s="467"/>
      <c r="L244" s="468"/>
      <c r="M244" s="7" t="s">
        <v>150</v>
      </c>
    </row>
    <row r="245" spans="1:13" ht="22.5" x14ac:dyDescent="0.2">
      <c r="A245" s="209">
        <v>120</v>
      </c>
      <c r="B245" s="214" t="s">
        <v>621</v>
      </c>
      <c r="C245" s="215" t="s">
        <v>178</v>
      </c>
      <c r="D245" s="216">
        <v>1</v>
      </c>
      <c r="E245" s="218"/>
      <c r="F245" s="216"/>
      <c r="G245" s="218"/>
      <c r="H245" s="216"/>
      <c r="I245" s="218"/>
      <c r="J245" s="219"/>
      <c r="K245" s="66"/>
      <c r="L245" s="220" t="s">
        <v>622</v>
      </c>
      <c r="M245" s="7" t="s">
        <v>150</v>
      </c>
    </row>
    <row r="246" spans="1:13" ht="23.25" thickBot="1" x14ac:dyDescent="0.25">
      <c r="A246" s="209">
        <v>121</v>
      </c>
      <c r="B246" s="221" t="s">
        <v>623</v>
      </c>
      <c r="C246" s="222" t="s">
        <v>127</v>
      </c>
      <c r="D246" s="223">
        <v>1</v>
      </c>
      <c r="E246" s="222"/>
      <c r="F246" s="223"/>
      <c r="G246" s="224"/>
      <c r="H246" s="223"/>
      <c r="I246" s="224"/>
      <c r="J246" s="225"/>
      <c r="K246" s="172"/>
      <c r="L246" s="513" t="s">
        <v>624</v>
      </c>
      <c r="M246" s="60" t="s">
        <v>150</v>
      </c>
    </row>
    <row r="247" spans="1:13" ht="13.5" thickBot="1" x14ac:dyDescent="0.25">
      <c r="A247" s="204"/>
      <c r="B247" s="465" t="s">
        <v>625</v>
      </c>
      <c r="C247" s="466"/>
      <c r="D247" s="466"/>
      <c r="E247" s="466"/>
      <c r="F247" s="466"/>
      <c r="G247" s="466"/>
      <c r="H247" s="466"/>
      <c r="I247" s="466"/>
      <c r="J247" s="466"/>
      <c r="K247" s="467"/>
      <c r="L247" s="468"/>
      <c r="M247" s="7" t="s">
        <v>150</v>
      </c>
    </row>
    <row r="248" spans="1:13" ht="23.25" thickBot="1" x14ac:dyDescent="0.25">
      <c r="A248" s="209">
        <v>122</v>
      </c>
      <c r="B248" s="235" t="s">
        <v>626</v>
      </c>
      <c r="C248" s="222" t="s">
        <v>127</v>
      </c>
      <c r="D248" s="326">
        <v>1</v>
      </c>
      <c r="E248" s="463"/>
      <c r="F248" s="326">
        <v>1</v>
      </c>
      <c r="G248" s="329"/>
      <c r="H248" s="326"/>
      <c r="I248" s="329"/>
      <c r="J248" s="330"/>
      <c r="K248" s="314"/>
      <c r="L248" s="513" t="s">
        <v>624</v>
      </c>
      <c r="M248" s="60" t="s">
        <v>150</v>
      </c>
    </row>
    <row r="249" spans="1:13" ht="13.5" thickBot="1" x14ac:dyDescent="0.25">
      <c r="A249" s="204"/>
      <c r="B249" s="465" t="s">
        <v>627</v>
      </c>
      <c r="C249" s="466"/>
      <c r="D249" s="466"/>
      <c r="E249" s="466"/>
      <c r="F249" s="466"/>
      <c r="G249" s="466"/>
      <c r="H249" s="466"/>
      <c r="I249" s="466"/>
      <c r="J249" s="466"/>
      <c r="K249" s="467"/>
      <c r="L249" s="468"/>
      <c r="M249" s="7" t="s">
        <v>149</v>
      </c>
    </row>
    <row r="250" spans="1:13" ht="23.25" thickBot="1" x14ac:dyDescent="0.25">
      <c r="A250" s="209">
        <v>123</v>
      </c>
      <c r="B250" s="227" t="s">
        <v>628</v>
      </c>
      <c r="C250" s="228" t="s">
        <v>127</v>
      </c>
      <c r="D250" s="229">
        <v>1</v>
      </c>
      <c r="E250" s="228"/>
      <c r="F250" s="229"/>
      <c r="G250" s="231"/>
      <c r="H250" s="229"/>
      <c r="I250" s="231"/>
      <c r="J250" s="232"/>
      <c r="K250" s="233"/>
      <c r="L250" s="513" t="s">
        <v>624</v>
      </c>
      <c r="M250" s="60" t="s">
        <v>150</v>
      </c>
    </row>
    <row r="251" spans="1:13" ht="22.5" x14ac:dyDescent="0.2">
      <c r="A251" s="1">
        <v>124</v>
      </c>
      <c r="B251" s="302" t="s">
        <v>629</v>
      </c>
      <c r="C251" s="552" t="s">
        <v>188</v>
      </c>
      <c r="D251" s="304">
        <v>1</v>
      </c>
      <c r="E251" s="280"/>
      <c r="F251" s="304"/>
      <c r="G251" s="280"/>
      <c r="H251" s="304"/>
      <c r="I251" s="280"/>
      <c r="J251" s="305"/>
      <c r="K251" s="306"/>
      <c r="L251" s="307" t="s">
        <v>0</v>
      </c>
      <c r="M251" s="7" t="s">
        <v>150</v>
      </c>
    </row>
    <row r="252" spans="1:13" ht="25.5" x14ac:dyDescent="0.2">
      <c r="A252" s="209">
        <v>125</v>
      </c>
      <c r="B252" s="210" t="s">
        <v>630</v>
      </c>
      <c r="C252" s="553" t="s">
        <v>152</v>
      </c>
      <c r="D252" s="554">
        <v>1</v>
      </c>
      <c r="E252" s="553"/>
      <c r="F252" s="554"/>
      <c r="G252" s="555"/>
      <c r="H252" s="554"/>
      <c r="I252" s="555"/>
      <c r="J252" s="556"/>
      <c r="K252" s="557" t="s">
        <v>168</v>
      </c>
      <c r="L252" s="558" t="s">
        <v>631</v>
      </c>
      <c r="M252" s="60" t="s">
        <v>149</v>
      </c>
    </row>
    <row r="253" spans="1:13" ht="23.25" thickBot="1" x14ac:dyDescent="0.25">
      <c r="A253" s="1">
        <v>126</v>
      </c>
      <c r="B253" s="476" t="s">
        <v>632</v>
      </c>
      <c r="C253" s="345" t="s">
        <v>178</v>
      </c>
      <c r="D253" s="478">
        <v>1</v>
      </c>
      <c r="E253" s="479"/>
      <c r="F253" s="478"/>
      <c r="G253" s="479"/>
      <c r="H253" s="478"/>
      <c r="I253" s="479"/>
      <c r="J253" s="480"/>
      <c r="K253" s="68"/>
      <c r="L253" s="490" t="s">
        <v>633</v>
      </c>
      <c r="M253" s="7" t="s">
        <v>150</v>
      </c>
    </row>
    <row r="254" spans="1:13" ht="13.5" thickBot="1" x14ac:dyDescent="0.25">
      <c r="A254" s="204"/>
      <c r="B254" s="465" t="s">
        <v>572</v>
      </c>
      <c r="C254" s="466"/>
      <c r="D254" s="466"/>
      <c r="E254" s="466"/>
      <c r="F254" s="466"/>
      <c r="G254" s="466"/>
      <c r="H254" s="466"/>
      <c r="I254" s="466"/>
      <c r="J254" s="466"/>
      <c r="K254" s="467"/>
      <c r="L254" s="468"/>
      <c r="M254" s="7" t="s">
        <v>150</v>
      </c>
    </row>
    <row r="255" spans="1:13" ht="23.25" thickBot="1" x14ac:dyDescent="0.25">
      <c r="A255" s="209">
        <v>127</v>
      </c>
      <c r="B255" s="559" t="s">
        <v>634</v>
      </c>
      <c r="C255" s="560"/>
      <c r="D255" s="561"/>
      <c r="E255" s="562"/>
      <c r="F255" s="561"/>
      <c r="G255" s="562"/>
      <c r="H255" s="561"/>
      <c r="I255" s="562" t="s">
        <v>178</v>
      </c>
      <c r="J255" s="563">
        <v>1</v>
      </c>
      <c r="K255" s="332"/>
      <c r="L255" s="564" t="s">
        <v>635</v>
      </c>
      <c r="M255" s="7" t="s">
        <v>150</v>
      </c>
    </row>
    <row r="256" spans="1:13" ht="18.75" thickTop="1" x14ac:dyDescent="0.25">
      <c r="A256" s="240"/>
      <c r="B256" s="2023" t="s">
        <v>192</v>
      </c>
      <c r="C256" s="2023"/>
      <c r="D256" s="2023"/>
      <c r="E256" s="2023"/>
      <c r="F256" s="2023"/>
      <c r="G256" s="2023"/>
      <c r="H256" s="2023"/>
      <c r="I256" s="2023"/>
      <c r="J256" s="2023"/>
      <c r="K256" s="2023"/>
      <c r="L256" s="2023"/>
      <c r="M256" s="7" t="s">
        <v>149</v>
      </c>
    </row>
    <row r="257" spans="1:13" ht="18" x14ac:dyDescent="0.25">
      <c r="A257" s="240"/>
      <c r="B257" s="415"/>
      <c r="C257" s="415"/>
      <c r="D257" s="415"/>
      <c r="E257" s="415"/>
      <c r="F257" s="415"/>
      <c r="G257" s="415"/>
      <c r="H257" s="415"/>
      <c r="I257" s="415"/>
      <c r="J257" s="415"/>
      <c r="K257" s="415"/>
      <c r="L257" s="415"/>
      <c r="M257" s="7" t="s">
        <v>149</v>
      </c>
    </row>
    <row r="258" spans="1:13" ht="15.75" x14ac:dyDescent="0.25">
      <c r="A258" s="240"/>
      <c r="B258" s="2024" t="s">
        <v>193</v>
      </c>
      <c r="C258" s="2025"/>
      <c r="D258" s="2025"/>
      <c r="E258" s="2025"/>
      <c r="F258" s="2025"/>
      <c r="G258" s="2025"/>
      <c r="H258" s="2025"/>
      <c r="I258" s="2025"/>
      <c r="J258" s="2025"/>
      <c r="K258" s="2025"/>
      <c r="L258" s="2025"/>
      <c r="M258" s="7" t="s">
        <v>149</v>
      </c>
    </row>
    <row r="259" spans="1:13" ht="24" thickBot="1" x14ac:dyDescent="0.4">
      <c r="A259" s="240" t="s">
        <v>194</v>
      </c>
      <c r="B259" s="241" t="s">
        <v>147</v>
      </c>
      <c r="C259" s="2026" t="s">
        <v>195</v>
      </c>
      <c r="D259" s="2026"/>
      <c r="E259" s="2026"/>
      <c r="F259" s="2026"/>
      <c r="G259" s="2026"/>
      <c r="H259" s="2026"/>
      <c r="I259" s="2026"/>
      <c r="J259" s="2026"/>
      <c r="K259" s="242"/>
      <c r="L259" s="243" t="s">
        <v>196</v>
      </c>
      <c r="M259" s="7" t="s">
        <v>149</v>
      </c>
    </row>
    <row r="260" spans="1:13" ht="27.75" thickTop="1" thickBot="1" x14ac:dyDescent="0.3">
      <c r="A260" s="244"/>
      <c r="B260" s="245" t="s">
        <v>1</v>
      </c>
      <c r="C260" s="2027" t="s">
        <v>0</v>
      </c>
      <c r="D260" s="2028"/>
      <c r="E260" s="2029" t="s">
        <v>161</v>
      </c>
      <c r="F260" s="2028"/>
      <c r="G260" s="2029" t="s">
        <v>162</v>
      </c>
      <c r="H260" s="2028"/>
      <c r="I260" s="2029" t="s">
        <v>2</v>
      </c>
      <c r="J260" s="2030"/>
      <c r="K260" s="246" t="s">
        <v>76</v>
      </c>
      <c r="L260" s="247" t="s">
        <v>3</v>
      </c>
      <c r="M260" s="7" t="s">
        <v>149</v>
      </c>
    </row>
    <row r="261" spans="1:13" ht="24.75" customHeight="1" thickBot="1" x14ac:dyDescent="0.25">
      <c r="A261" s="195"/>
      <c r="B261" s="9">
        <v>36</v>
      </c>
      <c r="C261" s="196">
        <v>0.83333333333333337</v>
      </c>
      <c r="D261" s="197">
        <v>30</v>
      </c>
      <c r="E261" s="198">
        <v>5.5555555555555552E-2</v>
      </c>
      <c r="F261" s="197">
        <v>2</v>
      </c>
      <c r="G261" s="198">
        <v>0</v>
      </c>
      <c r="H261" s="197">
        <v>0</v>
      </c>
      <c r="I261" s="198">
        <v>0.1111111111111111</v>
      </c>
      <c r="J261" s="199">
        <v>4</v>
      </c>
      <c r="K261" s="64"/>
      <c r="L261" s="38" t="s">
        <v>75</v>
      </c>
      <c r="M261" s="7" t="s">
        <v>149</v>
      </c>
    </row>
    <row r="262" spans="1:13" ht="15.75" thickBot="1" x14ac:dyDescent="0.25">
      <c r="A262" s="248"/>
      <c r="B262" s="2034" t="s">
        <v>163</v>
      </c>
      <c r="C262" s="2035"/>
      <c r="D262" s="2035"/>
      <c r="E262" s="2035"/>
      <c r="F262" s="2035"/>
      <c r="G262" s="2035"/>
      <c r="H262" s="2035"/>
      <c r="I262" s="2035"/>
      <c r="J262" s="2035"/>
      <c r="K262" s="2035"/>
      <c r="L262" s="2036"/>
      <c r="M262" s="7" t="s">
        <v>149</v>
      </c>
    </row>
    <row r="263" spans="1:13" ht="18.75" thickBot="1" x14ac:dyDescent="0.25">
      <c r="A263" s="200"/>
      <c r="B263" s="201" t="s">
        <v>197</v>
      </c>
      <c r="C263" s="249"/>
      <c r="D263" s="249"/>
      <c r="E263" s="249"/>
      <c r="F263" s="249"/>
      <c r="G263" s="249"/>
      <c r="H263" s="249"/>
      <c r="I263" s="249"/>
      <c r="J263" s="249"/>
      <c r="K263" s="249"/>
      <c r="L263" s="250"/>
      <c r="M263" s="7" t="s">
        <v>150</v>
      </c>
    </row>
    <row r="264" spans="1:13" ht="18.75" thickBot="1" x14ac:dyDescent="0.25">
      <c r="A264" s="200"/>
      <c r="B264" s="251" t="s">
        <v>198</v>
      </c>
      <c r="C264" s="252"/>
      <c r="D264" s="252"/>
      <c r="E264" s="252"/>
      <c r="F264" s="252"/>
      <c r="G264" s="252"/>
      <c r="H264" s="252"/>
      <c r="I264" s="252"/>
      <c r="J264" s="252"/>
      <c r="K264" s="252"/>
      <c r="L264" s="253"/>
      <c r="M264" s="7" t="s">
        <v>150</v>
      </c>
    </row>
    <row r="265" spans="1:13" ht="166.5" thickBot="1" x14ac:dyDescent="0.25">
      <c r="A265" s="204">
        <v>1</v>
      </c>
      <c r="B265" s="254" t="s">
        <v>199</v>
      </c>
      <c r="C265" s="228" t="s">
        <v>200</v>
      </c>
      <c r="D265" s="229">
        <v>1</v>
      </c>
      <c r="E265" s="231"/>
      <c r="F265" s="229"/>
      <c r="G265" s="231"/>
      <c r="H265" s="229"/>
      <c r="I265" s="231"/>
      <c r="J265" s="232"/>
      <c r="K265" s="233"/>
      <c r="L265" s="255" t="s">
        <v>201</v>
      </c>
      <c r="M265" s="60" t="s">
        <v>150</v>
      </c>
    </row>
    <row r="266" spans="1:13" ht="140.25" x14ac:dyDescent="0.2">
      <c r="A266" s="204">
        <v>2</v>
      </c>
      <c r="B266" s="256" t="s">
        <v>199</v>
      </c>
      <c r="C266" s="257" t="s">
        <v>202</v>
      </c>
      <c r="D266" s="258">
        <v>2</v>
      </c>
      <c r="E266" s="217"/>
      <c r="F266" s="258"/>
      <c r="G266" s="217"/>
      <c r="H266" s="258"/>
      <c r="I266" s="259"/>
      <c r="J266" s="260"/>
      <c r="K266" s="261"/>
      <c r="L266" s="262" t="s">
        <v>203</v>
      </c>
      <c r="M266" s="7" t="s">
        <v>150</v>
      </c>
    </row>
    <row r="267" spans="1:13" ht="51" x14ac:dyDescent="0.2">
      <c r="A267" s="204">
        <v>3</v>
      </c>
      <c r="B267" s="263" t="s">
        <v>204</v>
      </c>
      <c r="C267" s="228" t="s">
        <v>200</v>
      </c>
      <c r="D267" s="156"/>
      <c r="E267" s="239"/>
      <c r="F267" s="156"/>
      <c r="G267" s="157"/>
      <c r="H267" s="156"/>
      <c r="I267" s="157"/>
      <c r="J267" s="159"/>
      <c r="K267" s="160"/>
      <c r="L267" s="264" t="s">
        <v>205</v>
      </c>
      <c r="M267" s="60" t="s">
        <v>150</v>
      </c>
    </row>
    <row r="268" spans="1:13" ht="39" thickBot="1" x14ac:dyDescent="0.25">
      <c r="A268" s="204">
        <v>4</v>
      </c>
      <c r="B268" s="265" t="s">
        <v>206</v>
      </c>
      <c r="C268" s="266" t="s">
        <v>207</v>
      </c>
      <c r="D268" s="267">
        <v>1</v>
      </c>
      <c r="E268" s="268"/>
      <c r="F268" s="268"/>
      <c r="G268" s="269"/>
      <c r="H268" s="270"/>
      <c r="I268" s="269"/>
      <c r="J268" s="271"/>
      <c r="K268" s="272"/>
      <c r="L268" s="273" t="s">
        <v>208</v>
      </c>
      <c r="M268" s="7" t="s">
        <v>150</v>
      </c>
    </row>
    <row r="269" spans="1:13" ht="15" thickBot="1" x14ac:dyDescent="0.25">
      <c r="A269" s="204"/>
      <c r="B269" s="274" t="s">
        <v>209</v>
      </c>
      <c r="C269" s="206"/>
      <c r="D269" s="206"/>
      <c r="E269" s="206"/>
      <c r="F269" s="206"/>
      <c r="G269" s="206"/>
      <c r="H269" s="206"/>
      <c r="I269" s="206"/>
      <c r="J269" s="206"/>
      <c r="K269" s="207"/>
      <c r="L269" s="208"/>
      <c r="M269" s="7" t="s">
        <v>149</v>
      </c>
    </row>
    <row r="270" spans="1:13" ht="51" x14ac:dyDescent="0.2">
      <c r="A270" s="204">
        <v>5</v>
      </c>
      <c r="B270" s="275" t="s">
        <v>210</v>
      </c>
      <c r="C270" s="276" t="s">
        <v>211</v>
      </c>
      <c r="D270" s="258">
        <v>1</v>
      </c>
      <c r="E270" s="277"/>
      <c r="F270" s="258"/>
      <c r="G270" s="217"/>
      <c r="H270" s="258"/>
      <c r="I270" s="217"/>
      <c r="J270" s="260"/>
      <c r="K270" s="261"/>
      <c r="L270" s="262" t="s">
        <v>212</v>
      </c>
      <c r="M270" s="7" t="s">
        <v>150</v>
      </c>
    </row>
    <row r="271" spans="1:13" ht="25.5" x14ac:dyDescent="0.2">
      <c r="A271" s="204">
        <v>6</v>
      </c>
      <c r="B271" s="278" t="s">
        <v>213</v>
      </c>
      <c r="C271" s="279" t="s">
        <v>178</v>
      </c>
      <c r="D271" s="10">
        <v>1</v>
      </c>
      <c r="E271" s="11"/>
      <c r="F271" s="10"/>
      <c r="G271" s="280"/>
      <c r="H271" s="10"/>
      <c r="I271" s="11"/>
      <c r="J271" s="12"/>
      <c r="K271" s="67"/>
      <c r="L271" s="14" t="s">
        <v>214</v>
      </c>
      <c r="M271" s="7" t="s">
        <v>150</v>
      </c>
    </row>
    <row r="272" spans="1:13" ht="140.25" x14ac:dyDescent="0.2">
      <c r="A272" s="204">
        <v>7</v>
      </c>
      <c r="B272" s="210" t="s">
        <v>215</v>
      </c>
      <c r="C272" s="281" t="s">
        <v>216</v>
      </c>
      <c r="D272" s="74">
        <v>1</v>
      </c>
      <c r="E272" s="281"/>
      <c r="F272" s="209"/>
      <c r="G272" s="58"/>
      <c r="H272" s="74"/>
      <c r="I272" s="58"/>
      <c r="J272" s="61"/>
      <c r="K272" s="71" t="s">
        <v>168</v>
      </c>
      <c r="L272" s="282" t="s">
        <v>636</v>
      </c>
      <c r="M272" s="60" t="s">
        <v>149</v>
      </c>
    </row>
    <row r="273" spans="1:13" ht="38.25" x14ac:dyDescent="0.2">
      <c r="A273" s="204">
        <v>8</v>
      </c>
      <c r="B273" s="278" t="s">
        <v>217</v>
      </c>
      <c r="C273" s="15"/>
      <c r="D273" s="283"/>
      <c r="E273" s="11"/>
      <c r="F273" s="10"/>
      <c r="G273" s="11"/>
      <c r="H273" s="10"/>
      <c r="I273" s="11" t="s">
        <v>218</v>
      </c>
      <c r="J273" s="12">
        <v>1</v>
      </c>
      <c r="K273" s="67" t="s">
        <v>219</v>
      </c>
      <c r="L273" s="14" t="s">
        <v>220</v>
      </c>
      <c r="M273" s="7" t="s">
        <v>150</v>
      </c>
    </row>
    <row r="274" spans="1:13" ht="38.25" x14ac:dyDescent="0.2">
      <c r="A274" s="204">
        <v>9</v>
      </c>
      <c r="B274" s="278" t="s">
        <v>221</v>
      </c>
      <c r="C274" s="13"/>
      <c r="D274" s="284"/>
      <c r="E274" s="11"/>
      <c r="F274" s="10"/>
      <c r="G274" s="11"/>
      <c r="H274" s="10"/>
      <c r="I274" s="11" t="s">
        <v>218</v>
      </c>
      <c r="J274" s="12">
        <v>1</v>
      </c>
      <c r="K274" s="67" t="s">
        <v>219</v>
      </c>
      <c r="L274" s="14" t="s">
        <v>222</v>
      </c>
      <c r="M274" s="7" t="s">
        <v>150</v>
      </c>
    </row>
    <row r="275" spans="1:13" ht="26.25" thickBot="1" x14ac:dyDescent="0.25">
      <c r="A275" s="204">
        <v>10</v>
      </c>
      <c r="B275" s="285" t="s">
        <v>223</v>
      </c>
      <c r="C275" s="266" t="s">
        <v>207</v>
      </c>
      <c r="D275" s="267">
        <v>1</v>
      </c>
      <c r="E275" s="268"/>
      <c r="F275" s="268"/>
      <c r="G275" s="286"/>
      <c r="H275" s="267"/>
      <c r="I275" s="286"/>
      <c r="J275" s="287"/>
      <c r="K275" s="272"/>
      <c r="L275" s="288" t="s">
        <v>224</v>
      </c>
      <c r="M275" s="7" t="s">
        <v>150</v>
      </c>
    </row>
    <row r="276" spans="1:13" ht="15" thickBot="1" x14ac:dyDescent="0.25">
      <c r="B276" s="289" t="s">
        <v>225</v>
      </c>
      <c r="C276" s="206"/>
      <c r="D276" s="206"/>
      <c r="E276" s="206"/>
      <c r="F276" s="206"/>
      <c r="G276" s="206"/>
      <c r="H276" s="206"/>
      <c r="I276" s="206"/>
      <c r="J276" s="206"/>
      <c r="K276" s="207"/>
      <c r="L276" s="208"/>
      <c r="M276" s="7" t="s">
        <v>150</v>
      </c>
    </row>
    <row r="277" spans="1:13" ht="39" thickBot="1" x14ac:dyDescent="0.25">
      <c r="A277" s="204">
        <v>11</v>
      </c>
      <c r="B277" s="290" t="s">
        <v>226</v>
      </c>
      <c r="C277" s="291" t="s">
        <v>207</v>
      </c>
      <c r="D277" s="292">
        <v>1</v>
      </c>
      <c r="E277" s="293"/>
      <c r="F277" s="293"/>
      <c r="G277" s="294"/>
      <c r="H277" s="292"/>
      <c r="I277" s="294"/>
      <c r="J277" s="295"/>
      <c r="K277" s="296"/>
      <c r="L277" s="297" t="s">
        <v>227</v>
      </c>
      <c r="M277" s="7" t="s">
        <v>150</v>
      </c>
    </row>
    <row r="278" spans="1:13" ht="15" thickBot="1" x14ac:dyDescent="0.25">
      <c r="B278" s="298" t="s">
        <v>228</v>
      </c>
      <c r="C278" s="299"/>
      <c r="D278" s="299"/>
      <c r="E278" s="299"/>
      <c r="F278" s="299"/>
      <c r="G278" s="299"/>
      <c r="H278" s="299"/>
      <c r="I278" s="299"/>
      <c r="J278" s="299"/>
      <c r="K278" s="299"/>
      <c r="L278" s="300"/>
      <c r="M278" s="7" t="s">
        <v>150</v>
      </c>
    </row>
    <row r="279" spans="1:13" ht="15" thickBot="1" x14ac:dyDescent="0.25">
      <c r="B279" s="289" t="s">
        <v>229</v>
      </c>
      <c r="C279" s="206"/>
      <c r="D279" s="206"/>
      <c r="E279" s="206"/>
      <c r="F279" s="206"/>
      <c r="G279" s="206"/>
      <c r="H279" s="206"/>
      <c r="I279" s="206"/>
      <c r="J279" s="206"/>
      <c r="K279" s="207"/>
      <c r="L279" s="208"/>
      <c r="M279" s="7" t="s">
        <v>150</v>
      </c>
    </row>
    <row r="280" spans="1:13" ht="22.5" x14ac:dyDescent="0.2">
      <c r="A280" s="204">
        <v>12</v>
      </c>
      <c r="B280" s="275" t="s">
        <v>230</v>
      </c>
      <c r="C280" s="301" t="s">
        <v>207</v>
      </c>
      <c r="D280" s="258">
        <v>1</v>
      </c>
      <c r="E280" s="217"/>
      <c r="F280" s="258"/>
      <c r="G280" s="217"/>
      <c r="H280" s="258"/>
      <c r="I280" s="217"/>
      <c r="J280" s="260"/>
      <c r="K280" s="261"/>
      <c r="L280" s="262" t="s">
        <v>231</v>
      </c>
      <c r="M280" s="7" t="s">
        <v>150</v>
      </c>
    </row>
    <row r="281" spans="1:13" ht="25.5" x14ac:dyDescent="0.2">
      <c r="A281" s="204">
        <v>13</v>
      </c>
      <c r="B281" s="302" t="s">
        <v>232</v>
      </c>
      <c r="C281" s="303" t="s">
        <v>207</v>
      </c>
      <c r="D281" s="304">
        <v>1</v>
      </c>
      <c r="E281" s="280"/>
      <c r="F281" s="304"/>
      <c r="G281" s="280"/>
      <c r="H281" s="304"/>
      <c r="I281" s="280"/>
      <c r="J281" s="305"/>
      <c r="K281" s="306"/>
      <c r="L281" s="307" t="s">
        <v>233</v>
      </c>
      <c r="M281" s="7" t="s">
        <v>150</v>
      </c>
    </row>
    <row r="282" spans="1:13" ht="26.25" thickBot="1" x14ac:dyDescent="0.25">
      <c r="A282" s="204">
        <v>14</v>
      </c>
      <c r="B282" s="285" t="s">
        <v>234</v>
      </c>
      <c r="C282" s="308" t="s">
        <v>235</v>
      </c>
      <c r="D282" s="267">
        <v>1</v>
      </c>
      <c r="E282" s="286"/>
      <c r="F282" s="267"/>
      <c r="G282" s="286"/>
      <c r="H282" s="267"/>
      <c r="I282" s="286"/>
      <c r="J282" s="287"/>
      <c r="K282" s="272"/>
      <c r="L282" s="288" t="s">
        <v>236</v>
      </c>
      <c r="M282" s="7" t="s">
        <v>150</v>
      </c>
    </row>
    <row r="283" spans="1:13" ht="15" thickBot="1" x14ac:dyDescent="0.25">
      <c r="B283" s="289" t="s">
        <v>209</v>
      </c>
      <c r="C283" s="206"/>
      <c r="D283" s="206"/>
      <c r="E283" s="206"/>
      <c r="F283" s="206"/>
      <c r="G283" s="206"/>
      <c r="H283" s="206"/>
      <c r="I283" s="206"/>
      <c r="J283" s="206"/>
      <c r="K283" s="207"/>
      <c r="L283" s="208"/>
      <c r="M283" s="7" t="s">
        <v>150</v>
      </c>
    </row>
    <row r="284" spans="1:13" ht="64.5" thickBot="1" x14ac:dyDescent="0.25">
      <c r="A284" s="209">
        <v>15</v>
      </c>
      <c r="B284" s="309" t="s">
        <v>237</v>
      </c>
      <c r="C284" s="228" t="s">
        <v>200</v>
      </c>
      <c r="D284" s="310">
        <v>1</v>
      </c>
      <c r="E284" s="311"/>
      <c r="F284" s="310"/>
      <c r="G284" s="312"/>
      <c r="H284" s="310"/>
      <c r="I284" s="312"/>
      <c r="J284" s="313"/>
      <c r="K284" s="314"/>
      <c r="L284" s="315" t="s">
        <v>238</v>
      </c>
      <c r="M284" s="60" t="s">
        <v>150</v>
      </c>
    </row>
    <row r="285" spans="1:13" ht="15" thickBot="1" x14ac:dyDescent="0.25">
      <c r="B285" s="289" t="s">
        <v>225</v>
      </c>
      <c r="C285" s="206"/>
      <c r="D285" s="206"/>
      <c r="E285" s="206"/>
      <c r="F285" s="206"/>
      <c r="G285" s="206"/>
      <c r="H285" s="206"/>
      <c r="I285" s="206"/>
      <c r="J285" s="206"/>
      <c r="K285" s="207"/>
      <c r="L285" s="208"/>
      <c r="M285" s="7" t="s">
        <v>150</v>
      </c>
    </row>
    <row r="286" spans="1:13" ht="23.25" thickBot="1" x14ac:dyDescent="0.25">
      <c r="A286" s="1">
        <v>16</v>
      </c>
      <c r="B286" s="316" t="s">
        <v>239</v>
      </c>
      <c r="C286" s="291" t="s">
        <v>207</v>
      </c>
      <c r="D286" s="317">
        <v>1</v>
      </c>
      <c r="E286" s="318"/>
      <c r="F286" s="317"/>
      <c r="G286" s="319"/>
      <c r="H286" s="319"/>
      <c r="I286" s="318"/>
      <c r="J286" s="320"/>
      <c r="K286" s="296"/>
      <c r="L286" s="321" t="s">
        <v>240</v>
      </c>
      <c r="M286" s="7" t="s">
        <v>150</v>
      </c>
    </row>
    <row r="287" spans="1:13" ht="18.75" thickBot="1" x14ac:dyDescent="0.25">
      <c r="A287" s="200"/>
      <c r="B287" s="201" t="s">
        <v>241</v>
      </c>
      <c r="C287" s="249"/>
      <c r="D287" s="249"/>
      <c r="E287" s="249"/>
      <c r="F287" s="249"/>
      <c r="G287" s="249"/>
      <c r="H287" s="249"/>
      <c r="I287" s="249"/>
      <c r="J287" s="249"/>
      <c r="K287" s="249"/>
      <c r="L287" s="322"/>
      <c r="M287" s="7" t="s">
        <v>149</v>
      </c>
    </row>
    <row r="288" spans="1:13" ht="15" thickBot="1" x14ac:dyDescent="0.25">
      <c r="B288" s="274" t="s">
        <v>242</v>
      </c>
      <c r="C288" s="323"/>
      <c r="D288" s="323"/>
      <c r="E288" s="323"/>
      <c r="F288" s="323"/>
      <c r="G288" s="323"/>
      <c r="H288" s="323"/>
      <c r="I288" s="323"/>
      <c r="J288" s="323"/>
      <c r="K288" s="323"/>
      <c r="L288" s="208"/>
      <c r="M288" s="7" t="s">
        <v>149</v>
      </c>
    </row>
    <row r="289" spans="1:13" ht="15" thickBot="1" x14ac:dyDescent="0.25">
      <c r="B289" s="274" t="s">
        <v>243</v>
      </c>
      <c r="C289" s="323"/>
      <c r="D289" s="323"/>
      <c r="E289" s="323"/>
      <c r="F289" s="323"/>
      <c r="G289" s="323"/>
      <c r="H289" s="323"/>
      <c r="I289" s="323"/>
      <c r="J289" s="323"/>
      <c r="K289" s="324"/>
      <c r="L289" s="208"/>
      <c r="M289" s="7" t="s">
        <v>150</v>
      </c>
    </row>
    <row r="290" spans="1:13" ht="64.5" thickBot="1" x14ac:dyDescent="0.25">
      <c r="A290" s="204">
        <v>17</v>
      </c>
      <c r="B290" s="325" t="s">
        <v>244</v>
      </c>
      <c r="C290" s="228" t="s">
        <v>200</v>
      </c>
      <c r="D290" s="326">
        <v>1</v>
      </c>
      <c r="E290" s="327"/>
      <c r="F290" s="328"/>
      <c r="G290" s="329"/>
      <c r="H290" s="326"/>
      <c r="I290" s="329"/>
      <c r="J290" s="330"/>
      <c r="K290" s="314"/>
      <c r="L290" s="315" t="s">
        <v>245</v>
      </c>
      <c r="M290" s="60" t="s">
        <v>150</v>
      </c>
    </row>
    <row r="291" spans="1:13" ht="15" thickBot="1" x14ac:dyDescent="0.25">
      <c r="B291" s="274" t="s">
        <v>246</v>
      </c>
      <c r="C291" s="323"/>
      <c r="D291" s="323"/>
      <c r="E291" s="323"/>
      <c r="F291" s="323"/>
      <c r="G291" s="323"/>
      <c r="H291" s="323"/>
      <c r="I291" s="323"/>
      <c r="J291" s="323"/>
      <c r="K291" s="324"/>
      <c r="L291" s="208"/>
      <c r="M291" s="7" t="s">
        <v>150</v>
      </c>
    </row>
    <row r="292" spans="1:13" ht="39" thickBot="1" x14ac:dyDescent="0.25">
      <c r="A292" s="204">
        <v>18</v>
      </c>
      <c r="B292" s="235" t="s">
        <v>247</v>
      </c>
      <c r="C292" s="228" t="s">
        <v>200</v>
      </c>
      <c r="D292" s="156">
        <v>1</v>
      </c>
      <c r="E292" s="327"/>
      <c r="F292" s="331"/>
      <c r="G292" s="157"/>
      <c r="H292" s="156"/>
      <c r="I292" s="157"/>
      <c r="J292" s="159"/>
      <c r="K292" s="314"/>
      <c r="L292" s="264" t="s">
        <v>248</v>
      </c>
      <c r="M292" s="60" t="s">
        <v>150</v>
      </c>
    </row>
    <row r="293" spans="1:13" ht="15" thickBot="1" x14ac:dyDescent="0.25">
      <c r="B293" s="274" t="s">
        <v>249</v>
      </c>
      <c r="C293" s="323"/>
      <c r="D293" s="323"/>
      <c r="E293" s="323"/>
      <c r="F293" s="323"/>
      <c r="G293" s="323"/>
      <c r="H293" s="323"/>
      <c r="I293" s="323"/>
      <c r="J293" s="323"/>
      <c r="K293" s="324"/>
      <c r="L293" s="208"/>
      <c r="M293" s="7" t="s">
        <v>150</v>
      </c>
    </row>
    <row r="294" spans="1:13" ht="26.25" thickBot="1" x14ac:dyDescent="0.25">
      <c r="A294" s="204">
        <v>19</v>
      </c>
      <c r="B294" s="302" t="s">
        <v>250</v>
      </c>
      <c r="C294" s="291" t="s">
        <v>207</v>
      </c>
      <c r="D294" s="304">
        <v>1</v>
      </c>
      <c r="E294" s="280"/>
      <c r="F294" s="304"/>
      <c r="G294" s="268"/>
      <c r="H294" s="268"/>
      <c r="I294" s="280"/>
      <c r="J294" s="305"/>
      <c r="K294" s="296"/>
      <c r="L294" s="307" t="s">
        <v>251</v>
      </c>
      <c r="M294" s="7" t="s">
        <v>150</v>
      </c>
    </row>
    <row r="295" spans="1:13" ht="15" thickBot="1" x14ac:dyDescent="0.25">
      <c r="B295" s="274" t="s">
        <v>252</v>
      </c>
      <c r="C295" s="323"/>
      <c r="D295" s="323"/>
      <c r="E295" s="323"/>
      <c r="F295" s="323"/>
      <c r="G295" s="323"/>
      <c r="H295" s="323"/>
      <c r="I295" s="323"/>
      <c r="J295" s="323"/>
      <c r="K295" s="324"/>
      <c r="L295" s="208"/>
      <c r="M295" s="7" t="s">
        <v>150</v>
      </c>
    </row>
    <row r="296" spans="1:13" ht="23.25" thickBot="1" x14ac:dyDescent="0.25">
      <c r="A296" s="204">
        <v>20</v>
      </c>
      <c r="B296" s="278" t="s">
        <v>253</v>
      </c>
      <c r="C296" s="13" t="s">
        <v>178</v>
      </c>
      <c r="D296" s="10">
        <v>1</v>
      </c>
      <c r="E296" s="11"/>
      <c r="F296" s="10"/>
      <c r="G296" s="11"/>
      <c r="H296" s="10"/>
      <c r="I296" s="11"/>
      <c r="J296" s="12"/>
      <c r="K296" s="332"/>
      <c r="L296" s="14" t="s">
        <v>254</v>
      </c>
      <c r="M296" s="7" t="s">
        <v>150</v>
      </c>
    </row>
    <row r="297" spans="1:13" ht="15" thickBot="1" x14ac:dyDescent="0.25">
      <c r="B297" s="274" t="s">
        <v>255</v>
      </c>
      <c r="C297" s="323"/>
      <c r="D297" s="323"/>
      <c r="E297" s="323"/>
      <c r="F297" s="323"/>
      <c r="G297" s="323"/>
      <c r="H297" s="323"/>
      <c r="I297" s="323"/>
      <c r="J297" s="323"/>
      <c r="K297" s="324"/>
      <c r="L297" s="208"/>
      <c r="M297" s="7" t="s">
        <v>149</v>
      </c>
    </row>
    <row r="298" spans="1:13" ht="246.75" thickBot="1" x14ac:dyDescent="0.25">
      <c r="A298" s="204">
        <v>21</v>
      </c>
      <c r="B298" s="210" t="s">
        <v>256</v>
      </c>
      <c r="C298" s="281" t="s">
        <v>216</v>
      </c>
      <c r="D298" s="74">
        <v>1</v>
      </c>
      <c r="E298" s="333"/>
      <c r="F298" s="74"/>
      <c r="G298" s="58"/>
      <c r="H298" s="74"/>
      <c r="I298" s="58"/>
      <c r="J298" s="61"/>
      <c r="K298" s="334" t="s">
        <v>219</v>
      </c>
      <c r="L298" s="59" t="s">
        <v>257</v>
      </c>
      <c r="M298" s="7" t="s">
        <v>149</v>
      </c>
    </row>
    <row r="299" spans="1:13" ht="15" thickBot="1" x14ac:dyDescent="0.25">
      <c r="B299" s="274" t="s">
        <v>258</v>
      </c>
      <c r="C299" s="323"/>
      <c r="D299" s="323"/>
      <c r="E299" s="323"/>
      <c r="F299" s="323"/>
      <c r="G299" s="323"/>
      <c r="H299" s="323"/>
      <c r="I299" s="323"/>
      <c r="J299" s="323"/>
      <c r="K299" s="324"/>
      <c r="L299" s="208"/>
      <c r="M299" s="7" t="s">
        <v>150</v>
      </c>
    </row>
    <row r="300" spans="1:13" ht="22.5" x14ac:dyDescent="0.2">
      <c r="A300" s="204">
        <v>22</v>
      </c>
      <c r="B300" s="214" t="s">
        <v>259</v>
      </c>
      <c r="C300" s="335" t="s">
        <v>178</v>
      </c>
      <c r="D300" s="216">
        <v>1</v>
      </c>
      <c r="E300" s="218"/>
      <c r="F300" s="216"/>
      <c r="G300" s="218"/>
      <c r="H300" s="216"/>
      <c r="I300" s="218"/>
      <c r="J300" s="219"/>
      <c r="K300" s="66"/>
      <c r="L300" s="220" t="s">
        <v>0</v>
      </c>
      <c r="M300" s="7" t="s">
        <v>150</v>
      </c>
    </row>
    <row r="301" spans="1:13" ht="23.25" thickBot="1" x14ac:dyDescent="0.25">
      <c r="A301" s="204">
        <v>23</v>
      </c>
      <c r="B301" s="278" t="s">
        <v>260</v>
      </c>
      <c r="C301" s="15" t="s">
        <v>178</v>
      </c>
      <c r="D301" s="336">
        <v>1</v>
      </c>
      <c r="E301" s="11"/>
      <c r="F301" s="10"/>
      <c r="G301" s="11"/>
      <c r="H301" s="10"/>
      <c r="I301" s="11"/>
      <c r="J301" s="12"/>
      <c r="K301" s="68"/>
      <c r="L301" s="14" t="s">
        <v>0</v>
      </c>
      <c r="M301" s="7" t="s">
        <v>150</v>
      </c>
    </row>
    <row r="302" spans="1:13" ht="15" thickBot="1" x14ac:dyDescent="0.25">
      <c r="B302" s="274" t="s">
        <v>258</v>
      </c>
      <c r="C302" s="323"/>
      <c r="D302" s="323"/>
      <c r="E302" s="323"/>
      <c r="F302" s="323"/>
      <c r="G302" s="323"/>
      <c r="H302" s="323"/>
      <c r="I302" s="323"/>
      <c r="J302" s="323"/>
      <c r="K302" s="324"/>
      <c r="L302" s="208"/>
      <c r="M302" s="7" t="s">
        <v>150</v>
      </c>
    </row>
    <row r="303" spans="1:13" ht="25.5" x14ac:dyDescent="0.2">
      <c r="A303" s="204">
        <v>24</v>
      </c>
      <c r="B303" s="214" t="s">
        <v>217</v>
      </c>
      <c r="C303" s="335" t="s">
        <v>178</v>
      </c>
      <c r="D303" s="216">
        <v>1</v>
      </c>
      <c r="E303" s="218"/>
      <c r="F303" s="216"/>
      <c r="G303" s="218"/>
      <c r="H303" s="216"/>
      <c r="I303" s="218"/>
      <c r="J303" s="219"/>
      <c r="K303" s="66"/>
      <c r="L303" s="220" t="s">
        <v>261</v>
      </c>
      <c r="M303" s="7" t="s">
        <v>150</v>
      </c>
    </row>
    <row r="304" spans="1:13" ht="26.25" thickBot="1" x14ac:dyDescent="0.25">
      <c r="A304" s="204">
        <v>25</v>
      </c>
      <c r="B304" s="278" t="s">
        <v>221</v>
      </c>
      <c r="C304" s="13" t="s">
        <v>178</v>
      </c>
      <c r="D304" s="10">
        <v>1</v>
      </c>
      <c r="E304" s="11"/>
      <c r="F304" s="10"/>
      <c r="G304" s="11"/>
      <c r="H304" s="10"/>
      <c r="I304" s="11"/>
      <c r="J304" s="12"/>
      <c r="K304" s="68"/>
      <c r="L304" s="14" t="s">
        <v>262</v>
      </c>
      <c r="M304" s="7" t="s">
        <v>150</v>
      </c>
    </row>
    <row r="305" spans="1:13" ht="15" thickBot="1" x14ac:dyDescent="0.25">
      <c r="B305" s="274" t="s">
        <v>263</v>
      </c>
      <c r="C305" s="323"/>
      <c r="D305" s="323"/>
      <c r="E305" s="323"/>
      <c r="F305" s="323"/>
      <c r="G305" s="323"/>
      <c r="H305" s="323"/>
      <c r="I305" s="323"/>
      <c r="J305" s="323"/>
      <c r="K305" s="324"/>
      <c r="L305" s="208"/>
      <c r="M305" s="7" t="s">
        <v>150</v>
      </c>
    </row>
    <row r="306" spans="1:13" ht="23.25" thickBot="1" x14ac:dyDescent="0.25">
      <c r="A306" s="204">
        <v>26</v>
      </c>
      <c r="B306" s="302" t="s">
        <v>264</v>
      </c>
      <c r="C306" s="291" t="s">
        <v>235</v>
      </c>
      <c r="D306" s="304">
        <v>1</v>
      </c>
      <c r="E306" s="319"/>
      <c r="F306" s="319"/>
      <c r="G306" s="337"/>
      <c r="H306" s="268"/>
      <c r="I306" s="280"/>
      <c r="J306" s="305"/>
      <c r="K306" s="296"/>
      <c r="L306" s="307" t="s">
        <v>0</v>
      </c>
      <c r="M306" s="7" t="s">
        <v>150</v>
      </c>
    </row>
    <row r="307" spans="1:13" ht="15" thickBot="1" x14ac:dyDescent="0.25">
      <c r="B307" s="274" t="s">
        <v>265</v>
      </c>
      <c r="C307" s="323"/>
      <c r="D307" s="323"/>
      <c r="E307" s="323"/>
      <c r="F307" s="323"/>
      <c r="G307" s="323"/>
      <c r="H307" s="323"/>
      <c r="I307" s="323"/>
      <c r="J307" s="323"/>
      <c r="K307" s="324"/>
      <c r="L307" s="208"/>
      <c r="M307" s="7" t="s">
        <v>149</v>
      </c>
    </row>
    <row r="308" spans="1:13" ht="178.5" x14ac:dyDescent="0.2">
      <c r="A308" s="204">
        <v>27</v>
      </c>
      <c r="B308" s="338" t="s">
        <v>266</v>
      </c>
      <c r="C308" s="339"/>
      <c r="D308" s="74"/>
      <c r="E308" s="339" t="s">
        <v>167</v>
      </c>
      <c r="F308" s="340">
        <v>1</v>
      </c>
      <c r="G308" s="341"/>
      <c r="H308" s="340"/>
      <c r="I308" s="341"/>
      <c r="J308" s="342"/>
      <c r="K308" s="343" t="s">
        <v>77</v>
      </c>
      <c r="L308" s="344" t="s">
        <v>267</v>
      </c>
      <c r="M308" s="60" t="s">
        <v>149</v>
      </c>
    </row>
    <row r="309" spans="1:13" ht="26.25" thickBot="1" x14ac:dyDescent="0.25">
      <c r="A309" s="204">
        <v>28</v>
      </c>
      <c r="B309" s="278" t="s">
        <v>268</v>
      </c>
      <c r="C309" s="345" t="s">
        <v>269</v>
      </c>
      <c r="D309" s="346">
        <v>1</v>
      </c>
      <c r="E309" s="347"/>
      <c r="F309" s="347"/>
      <c r="G309" s="348"/>
      <c r="H309" s="349"/>
      <c r="I309" s="11"/>
      <c r="J309" s="12"/>
      <c r="K309" s="68"/>
      <c r="L309" s="14" t="s">
        <v>270</v>
      </c>
      <c r="M309" s="7" t="s">
        <v>150</v>
      </c>
    </row>
    <row r="310" spans="1:13" ht="15" thickBot="1" x14ac:dyDescent="0.25">
      <c r="B310" s="274" t="s">
        <v>271</v>
      </c>
      <c r="C310" s="323"/>
      <c r="D310" s="323"/>
      <c r="E310" s="323"/>
      <c r="F310" s="323"/>
      <c r="G310" s="323"/>
      <c r="H310" s="323"/>
      <c r="I310" s="323"/>
      <c r="J310" s="323"/>
      <c r="K310" s="324"/>
      <c r="L310" s="208"/>
      <c r="M310" s="7" t="s">
        <v>150</v>
      </c>
    </row>
    <row r="311" spans="1:13" ht="23.25" thickBot="1" x14ac:dyDescent="0.25">
      <c r="A311" s="204">
        <v>29</v>
      </c>
      <c r="B311" s="290" t="s">
        <v>264</v>
      </c>
      <c r="C311" s="291" t="s">
        <v>207</v>
      </c>
      <c r="D311" s="292">
        <v>1</v>
      </c>
      <c r="E311" s="293"/>
      <c r="F311" s="293"/>
      <c r="G311" s="294"/>
      <c r="H311" s="292"/>
      <c r="I311" s="294"/>
      <c r="J311" s="295"/>
      <c r="K311" s="296"/>
      <c r="L311" s="297" t="s">
        <v>272</v>
      </c>
      <c r="M311" s="7" t="s">
        <v>150</v>
      </c>
    </row>
    <row r="312" spans="1:13" ht="15" thickBot="1" x14ac:dyDescent="0.25">
      <c r="B312" s="350" t="s">
        <v>273</v>
      </c>
      <c r="C312" s="351"/>
      <c r="D312" s="351"/>
      <c r="E312" s="351"/>
      <c r="F312" s="351"/>
      <c r="G312" s="351"/>
      <c r="H312" s="351"/>
      <c r="I312" s="351"/>
      <c r="J312" s="351"/>
      <c r="K312" s="351"/>
      <c r="L312" s="300"/>
      <c r="M312" s="7" t="s">
        <v>150</v>
      </c>
    </row>
    <row r="313" spans="1:13" ht="15" thickBot="1" x14ac:dyDescent="0.25">
      <c r="B313" s="274" t="s">
        <v>274</v>
      </c>
      <c r="C313" s="323"/>
      <c r="D313" s="323"/>
      <c r="E313" s="323"/>
      <c r="F313" s="323"/>
      <c r="G313" s="323"/>
      <c r="H313" s="323"/>
      <c r="I313" s="323"/>
      <c r="J313" s="323"/>
      <c r="K313" s="324"/>
      <c r="L313" s="208"/>
      <c r="M313" s="7" t="s">
        <v>150</v>
      </c>
    </row>
    <row r="314" spans="1:13" ht="23.25" thickBot="1" x14ac:dyDescent="0.25">
      <c r="A314" s="204">
        <v>30</v>
      </c>
      <c r="B314" s="302" t="s">
        <v>275</v>
      </c>
      <c r="C314" s="291" t="s">
        <v>276</v>
      </c>
      <c r="D314" s="304">
        <v>1</v>
      </c>
      <c r="E314" s="319"/>
      <c r="F314" s="319"/>
      <c r="G314" s="280"/>
      <c r="H314" s="304"/>
      <c r="I314" s="280"/>
      <c r="J314" s="305"/>
      <c r="K314" s="296"/>
      <c r="L314" s="307" t="s">
        <v>277</v>
      </c>
      <c r="M314" s="7" t="s">
        <v>150</v>
      </c>
    </row>
    <row r="315" spans="1:13" ht="15" thickBot="1" x14ac:dyDescent="0.25">
      <c r="B315" s="274" t="s">
        <v>278</v>
      </c>
      <c r="C315" s="323"/>
      <c r="D315" s="323"/>
      <c r="E315" s="323"/>
      <c r="F315" s="323"/>
      <c r="G315" s="323"/>
      <c r="H315" s="323"/>
      <c r="I315" s="323"/>
      <c r="J315" s="323"/>
      <c r="K315" s="324"/>
      <c r="L315" s="208"/>
      <c r="M315" s="7" t="s">
        <v>149</v>
      </c>
    </row>
    <row r="316" spans="1:13" ht="372" thickBot="1" x14ac:dyDescent="0.25">
      <c r="A316" s="204">
        <v>31</v>
      </c>
      <c r="B316" s="210" t="s">
        <v>279</v>
      </c>
      <c r="C316" s="352"/>
      <c r="D316" s="74"/>
      <c r="E316" s="58" t="s">
        <v>280</v>
      </c>
      <c r="F316" s="74">
        <v>1</v>
      </c>
      <c r="G316" s="58"/>
      <c r="H316" s="74"/>
      <c r="I316" s="58"/>
      <c r="J316" s="61"/>
      <c r="K316" s="334" t="s">
        <v>281</v>
      </c>
      <c r="L316" s="1904" t="s">
        <v>1954</v>
      </c>
      <c r="M316" s="7" t="s">
        <v>149</v>
      </c>
    </row>
    <row r="317" spans="1:13" ht="15" thickBot="1" x14ac:dyDescent="0.25">
      <c r="B317" s="274" t="s">
        <v>282</v>
      </c>
      <c r="C317" s="323"/>
      <c r="D317" s="323"/>
      <c r="E317" s="323"/>
      <c r="F317" s="323"/>
      <c r="G317" s="323"/>
      <c r="H317" s="323"/>
      <c r="I317" s="323"/>
      <c r="J317" s="323"/>
      <c r="K317" s="324"/>
      <c r="L317" s="208"/>
      <c r="M317" s="7" t="s">
        <v>150</v>
      </c>
    </row>
    <row r="318" spans="1:13" ht="166.5" thickBot="1" x14ac:dyDescent="0.25">
      <c r="A318" s="204">
        <v>32</v>
      </c>
      <c r="B318" s="278" t="s">
        <v>283</v>
      </c>
      <c r="C318" s="13" t="s">
        <v>218</v>
      </c>
      <c r="D318" s="10">
        <v>1</v>
      </c>
      <c r="E318" s="11"/>
      <c r="F318" s="10"/>
      <c r="G318" s="11"/>
      <c r="H318" s="10"/>
      <c r="I318" s="11"/>
      <c r="J318" s="16"/>
      <c r="K318" s="332" t="s">
        <v>281</v>
      </c>
      <c r="L318" s="14" t="s">
        <v>284</v>
      </c>
      <c r="M318" s="7" t="s">
        <v>150</v>
      </c>
    </row>
    <row r="319" spans="1:13" x14ac:dyDescent="0.2">
      <c r="B319" s="274" t="s">
        <v>285</v>
      </c>
      <c r="C319" s="323"/>
      <c r="D319" s="323"/>
      <c r="E319" s="323"/>
      <c r="F319" s="323"/>
      <c r="G319" s="323"/>
      <c r="H319" s="323"/>
      <c r="I319" s="323"/>
      <c r="J319" s="323"/>
      <c r="K319" s="353"/>
      <c r="L319" s="208"/>
      <c r="M319" s="7" t="s">
        <v>150</v>
      </c>
    </row>
    <row r="320" spans="1:13" ht="114.75" x14ac:dyDescent="0.2">
      <c r="A320" s="204">
        <v>33</v>
      </c>
      <c r="B320" s="214" t="s">
        <v>286</v>
      </c>
      <c r="C320" s="335" t="s">
        <v>218</v>
      </c>
      <c r="D320" s="216">
        <v>1</v>
      </c>
      <c r="E320" s="11"/>
      <c r="F320" s="10"/>
      <c r="G320" s="218"/>
      <c r="H320" s="216"/>
      <c r="I320" s="218"/>
      <c r="J320" s="354"/>
      <c r="K320" s="355" t="s">
        <v>281</v>
      </c>
      <c r="L320" s="220" t="s">
        <v>287</v>
      </c>
      <c r="M320" s="7" t="s">
        <v>150</v>
      </c>
    </row>
    <row r="321" spans="1:13" ht="292.5" thickBot="1" x14ac:dyDescent="0.25">
      <c r="A321" s="204">
        <v>34</v>
      </c>
      <c r="B321" s="235" t="s">
        <v>288</v>
      </c>
      <c r="C321" s="228" t="s">
        <v>200</v>
      </c>
      <c r="D321" s="156">
        <v>1</v>
      </c>
      <c r="E321" s="157"/>
      <c r="F321" s="156"/>
      <c r="G321" s="157"/>
      <c r="H321" s="156"/>
      <c r="I321" s="157"/>
      <c r="J321" s="158"/>
      <c r="K321" s="172" t="s">
        <v>281</v>
      </c>
      <c r="L321" s="356" t="s">
        <v>289</v>
      </c>
      <c r="M321" s="7" t="s">
        <v>150</v>
      </c>
    </row>
    <row r="322" spans="1:13" ht="15" thickBot="1" x14ac:dyDescent="0.25">
      <c r="B322" s="274" t="s">
        <v>290</v>
      </c>
      <c r="C322" s="323"/>
      <c r="D322" s="323"/>
      <c r="E322" s="323"/>
      <c r="F322" s="323"/>
      <c r="G322" s="323"/>
      <c r="H322" s="323"/>
      <c r="I322" s="323"/>
      <c r="J322" s="323"/>
      <c r="K322" s="324"/>
      <c r="L322" s="208"/>
      <c r="M322" s="7" t="s">
        <v>150</v>
      </c>
    </row>
    <row r="323" spans="1:13" ht="22.5" x14ac:dyDescent="0.2">
      <c r="A323" s="204">
        <v>35</v>
      </c>
      <c r="B323" s="275" t="s">
        <v>291</v>
      </c>
      <c r="C323" s="276"/>
      <c r="D323" s="258"/>
      <c r="E323" s="217"/>
      <c r="F323" s="258"/>
      <c r="G323" s="280"/>
      <c r="H323" s="258"/>
      <c r="I323" s="280" t="s">
        <v>207</v>
      </c>
      <c r="J323" s="357">
        <v>1</v>
      </c>
      <c r="K323" s="261"/>
      <c r="L323" s="358" t="s">
        <v>292</v>
      </c>
      <c r="M323" s="7" t="s">
        <v>150</v>
      </c>
    </row>
    <row r="324" spans="1:13" ht="23.25" thickBot="1" x14ac:dyDescent="0.25">
      <c r="A324" s="204">
        <v>36</v>
      </c>
      <c r="B324" s="359" t="s">
        <v>293</v>
      </c>
      <c r="C324" s="360"/>
      <c r="D324" s="361"/>
      <c r="E324" s="362"/>
      <c r="F324" s="361"/>
      <c r="G324" s="362"/>
      <c r="H324" s="361"/>
      <c r="I324" s="362" t="s">
        <v>207</v>
      </c>
      <c r="J324" s="363">
        <v>1</v>
      </c>
      <c r="K324" s="364"/>
      <c r="L324" s="365" t="s">
        <v>292</v>
      </c>
      <c r="M324" s="7" t="s">
        <v>150</v>
      </c>
    </row>
    <row r="325" spans="1:13" ht="18.75" thickTop="1" x14ac:dyDescent="0.25">
      <c r="B325" s="1924" t="s">
        <v>294</v>
      </c>
      <c r="C325" s="1924"/>
      <c r="D325" s="1924"/>
      <c r="E325" s="1924"/>
      <c r="F325" s="1924"/>
      <c r="G325" s="1924"/>
      <c r="H325" s="1924"/>
      <c r="I325" s="1924"/>
      <c r="J325" s="1924"/>
      <c r="K325" s="1924"/>
      <c r="L325" s="1924"/>
      <c r="M325" s="7" t="s">
        <v>149</v>
      </c>
    </row>
    <row r="326" spans="1:13" ht="15.75" x14ac:dyDescent="0.25">
      <c r="B326" s="1939" t="s">
        <v>295</v>
      </c>
      <c r="C326" s="2037"/>
      <c r="D326" s="2037"/>
      <c r="E326" s="2037"/>
      <c r="F326" s="2037"/>
      <c r="G326" s="2037"/>
      <c r="H326" s="2037"/>
      <c r="I326" s="2037"/>
      <c r="J326" s="2037"/>
      <c r="K326" s="2037"/>
      <c r="L326" s="2037"/>
      <c r="M326" s="7" t="s">
        <v>149</v>
      </c>
    </row>
    <row r="327" spans="1:13" ht="24" thickBot="1" x14ac:dyDescent="0.25">
      <c r="A327" s="189" t="s">
        <v>296</v>
      </c>
      <c r="B327" s="53" t="s">
        <v>147</v>
      </c>
      <c r="C327" s="2038" t="s">
        <v>297</v>
      </c>
      <c r="D327" s="2038"/>
      <c r="E327" s="2038"/>
      <c r="F327" s="2038"/>
      <c r="G327" s="2038"/>
      <c r="H327" s="2038"/>
      <c r="I327" s="2038"/>
      <c r="J327" s="2038"/>
      <c r="K327" s="413"/>
      <c r="L327" s="366" t="s">
        <v>637</v>
      </c>
      <c r="M327" s="7" t="s">
        <v>149</v>
      </c>
    </row>
    <row r="328" spans="1:13" ht="27" thickTop="1" thickBot="1" x14ac:dyDescent="0.25">
      <c r="A328" s="3"/>
      <c r="B328" s="192" t="s">
        <v>1</v>
      </c>
      <c r="C328" s="1919" t="s">
        <v>0</v>
      </c>
      <c r="D328" s="2039"/>
      <c r="E328" s="2040" t="s">
        <v>161</v>
      </c>
      <c r="F328" s="2040"/>
      <c r="G328" s="2040" t="s">
        <v>162</v>
      </c>
      <c r="H328" s="2040"/>
      <c r="I328" s="2039" t="s">
        <v>2</v>
      </c>
      <c r="J328" s="1972"/>
      <c r="K328" s="414" t="s">
        <v>76</v>
      </c>
      <c r="L328" s="194" t="s">
        <v>3</v>
      </c>
      <c r="M328" s="7" t="s">
        <v>149</v>
      </c>
    </row>
    <row r="329" spans="1:13" ht="15.75" thickBot="1" x14ac:dyDescent="0.25">
      <c r="A329" s="195"/>
      <c r="B329" s="9">
        <f>D329+F329+H329+J329</f>
        <v>28</v>
      </c>
      <c r="C329" s="196">
        <f>D329/B329</f>
        <v>0.9642857142857143</v>
      </c>
      <c r="D329" s="49">
        <f>SUM(D331:D367)</f>
        <v>27</v>
      </c>
      <c r="E329" s="367">
        <f>F329/B329</f>
        <v>3.5714285714285712E-2</v>
      </c>
      <c r="F329" s="49">
        <f>SUM(F331:F367)</f>
        <v>1</v>
      </c>
      <c r="G329" s="367">
        <f>H329/B329</f>
        <v>0</v>
      </c>
      <c r="H329" s="368">
        <f>SUM(H331:H367)</f>
        <v>0</v>
      </c>
      <c r="I329" s="50">
        <f>J329/B329</f>
        <v>0</v>
      </c>
      <c r="J329" s="199">
        <f>SUM(J331:J367)</f>
        <v>0</v>
      </c>
      <c r="K329" s="369"/>
      <c r="L329" s="38" t="s">
        <v>75</v>
      </c>
      <c r="M329" s="7" t="s">
        <v>149</v>
      </c>
    </row>
    <row r="330" spans="1:13" ht="15.75" thickBot="1" x14ac:dyDescent="0.25">
      <c r="A330" s="195"/>
      <c r="B330" s="2031" t="s">
        <v>163</v>
      </c>
      <c r="C330" s="2032"/>
      <c r="D330" s="2032"/>
      <c r="E330" s="2032"/>
      <c r="F330" s="2032"/>
      <c r="G330" s="2032"/>
      <c r="H330" s="2032"/>
      <c r="I330" s="2032"/>
      <c r="J330" s="2032"/>
      <c r="K330" s="2032"/>
      <c r="L330" s="2033"/>
      <c r="M330" s="7" t="s">
        <v>150</v>
      </c>
    </row>
    <row r="331" spans="1:13" ht="18.75" thickBot="1" x14ac:dyDescent="0.25">
      <c r="A331" s="200"/>
      <c r="B331" s="201" t="s">
        <v>197</v>
      </c>
      <c r="C331" s="249"/>
      <c r="D331" s="249"/>
      <c r="E331" s="249"/>
      <c r="F331" s="249"/>
      <c r="G331" s="249"/>
      <c r="H331" s="249"/>
      <c r="I331" s="249"/>
      <c r="J331" s="249"/>
      <c r="K331" s="249"/>
      <c r="L331" s="250"/>
      <c r="M331" s="7" t="s">
        <v>149</v>
      </c>
    </row>
    <row r="332" spans="1:13" ht="18.75" thickBot="1" x14ac:dyDescent="0.25">
      <c r="A332" s="200"/>
      <c r="B332" s="251" t="s">
        <v>198</v>
      </c>
      <c r="C332" s="252"/>
      <c r="D332" s="252"/>
      <c r="E332" s="252"/>
      <c r="F332" s="252"/>
      <c r="G332" s="252"/>
      <c r="H332" s="252"/>
      <c r="I332" s="252"/>
      <c r="J332" s="252"/>
      <c r="K332" s="252"/>
      <c r="L332" s="253"/>
      <c r="M332" s="7" t="s">
        <v>149</v>
      </c>
    </row>
    <row r="333" spans="1:13" ht="15" thickBot="1" x14ac:dyDescent="0.25">
      <c r="A333" s="204"/>
      <c r="B333" s="289" t="s">
        <v>298</v>
      </c>
      <c r="C333" s="206"/>
      <c r="D333" s="206"/>
      <c r="E333" s="206"/>
      <c r="F333" s="206"/>
      <c r="G333" s="206"/>
      <c r="H333" s="206"/>
      <c r="I333" s="206"/>
      <c r="J333" s="206"/>
      <c r="K333" s="207"/>
      <c r="L333" s="370" t="s">
        <v>299</v>
      </c>
      <c r="M333" s="7" t="s">
        <v>149</v>
      </c>
    </row>
    <row r="334" spans="1:13" ht="140.25" x14ac:dyDescent="0.2">
      <c r="A334" s="204">
        <v>1</v>
      </c>
      <c r="B334" s="371" t="s">
        <v>300</v>
      </c>
      <c r="C334" s="372"/>
      <c r="D334" s="373"/>
      <c r="E334" s="372" t="s">
        <v>301</v>
      </c>
      <c r="F334" s="374">
        <v>1</v>
      </c>
      <c r="G334" s="341"/>
      <c r="H334" s="375"/>
      <c r="I334" s="341"/>
      <c r="J334" s="342"/>
      <c r="K334" s="343" t="s">
        <v>181</v>
      </c>
      <c r="L334" s="376" t="s">
        <v>302</v>
      </c>
      <c r="M334" s="60" t="s">
        <v>149</v>
      </c>
    </row>
    <row r="335" spans="1:13" ht="25.5" x14ac:dyDescent="0.2">
      <c r="A335" s="204">
        <v>2</v>
      </c>
      <c r="B335" s="377" t="s">
        <v>303</v>
      </c>
      <c r="C335" s="303" t="s">
        <v>304</v>
      </c>
      <c r="D335" s="357">
        <v>1</v>
      </c>
      <c r="E335" s="280"/>
      <c r="F335" s="357"/>
      <c r="G335" s="280"/>
      <c r="H335" s="357"/>
      <c r="I335" s="378"/>
      <c r="J335" s="305"/>
      <c r="K335" s="306"/>
      <c r="L335" s="307" t="s">
        <v>305</v>
      </c>
      <c r="M335" s="7" t="s">
        <v>150</v>
      </c>
    </row>
    <row r="336" spans="1:13" ht="153" x14ac:dyDescent="0.2">
      <c r="A336" s="204">
        <v>3</v>
      </c>
      <c r="B336" s="379" t="s">
        <v>306</v>
      </c>
      <c r="C336" s="335" t="s">
        <v>307</v>
      </c>
      <c r="D336" s="16">
        <v>1</v>
      </c>
      <c r="E336" s="335"/>
      <c r="F336" s="16"/>
      <c r="G336" s="11"/>
      <c r="H336" s="10"/>
      <c r="I336" s="16"/>
      <c r="J336" s="12"/>
      <c r="K336" s="67" t="s">
        <v>181</v>
      </c>
      <c r="L336" s="14" t="s">
        <v>308</v>
      </c>
      <c r="M336" s="60" t="s">
        <v>150</v>
      </c>
    </row>
    <row r="337" spans="1:13" ht="140.25" x14ac:dyDescent="0.2">
      <c r="A337" s="204">
        <v>4</v>
      </c>
      <c r="B337" s="380" t="s">
        <v>309</v>
      </c>
      <c r="C337" s="335" t="s">
        <v>301</v>
      </c>
      <c r="D337" s="16">
        <v>1</v>
      </c>
      <c r="E337" s="335"/>
      <c r="F337" s="10"/>
      <c r="G337" s="16"/>
      <c r="H337" s="16"/>
      <c r="I337" s="11"/>
      <c r="J337" s="381"/>
      <c r="K337" s="382" t="s">
        <v>181</v>
      </c>
      <c r="L337" s="383" t="s">
        <v>310</v>
      </c>
      <c r="M337" s="60" t="s">
        <v>150</v>
      </c>
    </row>
    <row r="338" spans="1:13" ht="140.25" x14ac:dyDescent="0.2">
      <c r="A338" s="204">
        <v>5</v>
      </c>
      <c r="B338" s="380" t="s">
        <v>311</v>
      </c>
      <c r="C338" s="335" t="s">
        <v>307</v>
      </c>
      <c r="D338" s="16">
        <v>1</v>
      </c>
      <c r="E338" s="335"/>
      <c r="F338" s="384"/>
      <c r="G338" s="11"/>
      <c r="H338" s="16"/>
      <c r="I338" s="385"/>
      <c r="J338" s="381"/>
      <c r="K338" s="382" t="s">
        <v>181</v>
      </c>
      <c r="L338" s="383" t="s">
        <v>312</v>
      </c>
      <c r="M338" s="60" t="s">
        <v>150</v>
      </c>
    </row>
    <row r="339" spans="1:13" ht="38.25" x14ac:dyDescent="0.2">
      <c r="A339" s="204">
        <v>6</v>
      </c>
      <c r="B339" s="386" t="s">
        <v>206</v>
      </c>
      <c r="C339" s="303" t="s">
        <v>304</v>
      </c>
      <c r="D339" s="357">
        <v>1</v>
      </c>
      <c r="E339" s="280"/>
      <c r="F339" s="357"/>
      <c r="G339" s="280"/>
      <c r="H339" s="357"/>
      <c r="I339" s="378"/>
      <c r="J339" s="387"/>
      <c r="K339" s="388"/>
      <c r="L339" s="389" t="s">
        <v>313</v>
      </c>
      <c r="M339" s="7" t="s">
        <v>150</v>
      </c>
    </row>
    <row r="340" spans="1:13" ht="216.75" x14ac:dyDescent="0.2">
      <c r="A340" s="200">
        <v>7</v>
      </c>
      <c r="B340" s="380" t="s">
        <v>314</v>
      </c>
      <c r="C340" s="11" t="s">
        <v>173</v>
      </c>
      <c r="D340" s="16">
        <v>1</v>
      </c>
      <c r="E340" s="11"/>
      <c r="F340" s="10"/>
      <c r="G340" s="11"/>
      <c r="H340" s="10"/>
      <c r="I340" s="35"/>
      <c r="J340" s="381"/>
      <c r="K340" s="382" t="s">
        <v>77</v>
      </c>
      <c r="L340" s="383" t="s">
        <v>315</v>
      </c>
      <c r="M340" s="7" t="s">
        <v>150</v>
      </c>
    </row>
    <row r="341" spans="1:13" ht="166.5" thickBot="1" x14ac:dyDescent="0.25">
      <c r="A341" s="200">
        <v>8</v>
      </c>
      <c r="B341" s="380" t="s">
        <v>316</v>
      </c>
      <c r="C341" s="11" t="s">
        <v>173</v>
      </c>
      <c r="D341" s="16">
        <v>1</v>
      </c>
      <c r="E341" s="11"/>
      <c r="F341" s="10"/>
      <c r="G341" s="11"/>
      <c r="H341" s="16"/>
      <c r="I341" s="11"/>
      <c r="J341" s="381"/>
      <c r="K341" s="68" t="s">
        <v>77</v>
      </c>
      <c r="L341" s="383" t="s">
        <v>317</v>
      </c>
      <c r="M341" s="7" t="s">
        <v>150</v>
      </c>
    </row>
    <row r="342" spans="1:13" ht="26.25" thickBot="1" x14ac:dyDescent="0.25">
      <c r="A342" s="204">
        <v>9</v>
      </c>
      <c r="B342" s="386" t="s">
        <v>318</v>
      </c>
      <c r="C342" s="266" t="s">
        <v>304</v>
      </c>
      <c r="D342" s="357">
        <v>1</v>
      </c>
      <c r="E342" s="269"/>
      <c r="F342" s="270"/>
      <c r="G342" s="269"/>
      <c r="H342" s="390"/>
      <c r="I342" s="269"/>
      <c r="J342" s="387"/>
      <c r="K342" s="391"/>
      <c r="L342" s="392" t="s">
        <v>319</v>
      </c>
      <c r="M342" s="7" t="s">
        <v>150</v>
      </c>
    </row>
    <row r="343" spans="1:13" ht="18.75" thickBot="1" x14ac:dyDescent="0.25">
      <c r="A343" s="200"/>
      <c r="B343" s="201" t="s">
        <v>320</v>
      </c>
      <c r="C343" s="249"/>
      <c r="D343" s="249"/>
      <c r="E343" s="249"/>
      <c r="F343" s="249"/>
      <c r="G343" s="249"/>
      <c r="H343" s="249"/>
      <c r="I343" s="249"/>
      <c r="J343" s="249"/>
      <c r="K343" s="249"/>
      <c r="L343" s="250"/>
      <c r="M343" s="7" t="s">
        <v>150</v>
      </c>
    </row>
    <row r="344" spans="1:13" ht="18" x14ac:dyDescent="0.2">
      <c r="A344" s="200"/>
      <c r="B344" s="251" t="s">
        <v>198</v>
      </c>
      <c r="C344" s="252"/>
      <c r="D344" s="252"/>
      <c r="E344" s="252"/>
      <c r="F344" s="252"/>
      <c r="G344" s="252"/>
      <c r="H344" s="252"/>
      <c r="I344" s="252"/>
      <c r="J344" s="252"/>
      <c r="K344" s="252"/>
      <c r="L344" s="253"/>
      <c r="M344" s="7" t="s">
        <v>150</v>
      </c>
    </row>
    <row r="345" spans="1:13" ht="38.25" x14ac:dyDescent="0.2">
      <c r="A345" s="204">
        <v>10</v>
      </c>
      <c r="B345" s="386" t="s">
        <v>321</v>
      </c>
      <c r="C345" s="393" t="s">
        <v>207</v>
      </c>
      <c r="D345" s="394">
        <v>1</v>
      </c>
      <c r="E345" s="395"/>
      <c r="F345" s="394"/>
      <c r="G345" s="395"/>
      <c r="H345" s="394"/>
      <c r="I345" s="217"/>
      <c r="J345" s="387"/>
      <c r="K345" s="396"/>
      <c r="L345" s="392" t="s">
        <v>322</v>
      </c>
      <c r="M345" s="7" t="s">
        <v>150</v>
      </c>
    </row>
    <row r="346" spans="1:13" ht="22.5" x14ac:dyDescent="0.2">
      <c r="A346" s="204">
        <v>11</v>
      </c>
      <c r="B346" s="386" t="s">
        <v>323</v>
      </c>
      <c r="C346" s="397" t="s">
        <v>304</v>
      </c>
      <c r="D346" s="357">
        <v>1</v>
      </c>
      <c r="E346" s="280"/>
      <c r="F346" s="304"/>
      <c r="G346" s="280"/>
      <c r="H346" s="396"/>
      <c r="I346" s="280"/>
      <c r="J346" s="387"/>
      <c r="K346" s="396"/>
      <c r="L346" s="392" t="s">
        <v>324</v>
      </c>
      <c r="M346" s="7" t="s">
        <v>150</v>
      </c>
    </row>
    <row r="347" spans="1:13" ht="38.25" x14ac:dyDescent="0.2">
      <c r="A347" s="204">
        <v>12</v>
      </c>
      <c r="B347" s="386" t="s">
        <v>325</v>
      </c>
      <c r="C347" s="397" t="s">
        <v>326</v>
      </c>
      <c r="D347" s="357">
        <v>1</v>
      </c>
      <c r="E347" s="280"/>
      <c r="F347" s="304"/>
      <c r="G347" s="268"/>
      <c r="H347" s="396"/>
      <c r="I347" s="280"/>
      <c r="J347" s="387"/>
      <c r="K347" s="396"/>
      <c r="L347" s="392" t="s">
        <v>327</v>
      </c>
      <c r="M347" s="7" t="s">
        <v>150</v>
      </c>
    </row>
    <row r="348" spans="1:13" ht="63.75" x14ac:dyDescent="0.2">
      <c r="A348" s="204">
        <v>13</v>
      </c>
      <c r="B348" s="380" t="s">
        <v>328</v>
      </c>
      <c r="C348" s="15" t="s">
        <v>127</v>
      </c>
      <c r="D348" s="35">
        <v>1</v>
      </c>
      <c r="E348" s="279"/>
      <c r="F348" s="35"/>
      <c r="G348" s="11"/>
      <c r="H348" s="10"/>
      <c r="I348" s="11"/>
      <c r="J348" s="381"/>
      <c r="K348" s="35"/>
      <c r="L348" s="398" t="s">
        <v>329</v>
      </c>
      <c r="M348" s="60" t="s">
        <v>150</v>
      </c>
    </row>
    <row r="349" spans="1:13" ht="23.25" thickBot="1" x14ac:dyDescent="0.25">
      <c r="A349" s="204">
        <v>14</v>
      </c>
      <c r="B349" s="386" t="s">
        <v>230</v>
      </c>
      <c r="C349" s="399" t="s">
        <v>304</v>
      </c>
      <c r="D349" s="396">
        <v>1</v>
      </c>
      <c r="E349" s="400"/>
      <c r="F349" s="396"/>
      <c r="G349" s="400"/>
      <c r="H349" s="396"/>
      <c r="I349" s="400"/>
      <c r="J349" s="387"/>
      <c r="K349" s="396"/>
      <c r="L349" s="392" t="s">
        <v>330</v>
      </c>
      <c r="M349" s="7" t="s">
        <v>150</v>
      </c>
    </row>
    <row r="350" spans="1:13" ht="18.75" thickBot="1" x14ac:dyDescent="0.25">
      <c r="A350" s="200"/>
      <c r="B350" s="401" t="s">
        <v>331</v>
      </c>
      <c r="C350" s="402"/>
      <c r="D350" s="402"/>
      <c r="E350" s="402"/>
      <c r="F350" s="402"/>
      <c r="G350" s="402"/>
      <c r="H350" s="402"/>
      <c r="I350" s="402"/>
      <c r="J350" s="402"/>
      <c r="K350" s="402"/>
      <c r="L350" s="403"/>
      <c r="M350" s="7" t="s">
        <v>150</v>
      </c>
    </row>
    <row r="351" spans="1:13" ht="18.75" thickBot="1" x14ac:dyDescent="0.25">
      <c r="A351" s="200"/>
      <c r="B351" s="251" t="s">
        <v>198</v>
      </c>
      <c r="C351" s="252"/>
      <c r="D351" s="252"/>
      <c r="E351" s="252"/>
      <c r="F351" s="252"/>
      <c r="G351" s="252"/>
      <c r="H351" s="252"/>
      <c r="I351" s="252"/>
      <c r="J351" s="252"/>
      <c r="K351" s="252"/>
      <c r="L351" s="253"/>
      <c r="M351" s="7" t="s">
        <v>150</v>
      </c>
    </row>
    <row r="352" spans="1:13" ht="15" thickBot="1" x14ac:dyDescent="0.25">
      <c r="A352" s="204"/>
      <c r="B352" s="274" t="s">
        <v>332</v>
      </c>
      <c r="C352" s="206"/>
      <c r="D352" s="206"/>
      <c r="E352" s="206"/>
      <c r="F352" s="206"/>
      <c r="G352" s="206"/>
      <c r="H352" s="206"/>
      <c r="I352" s="206"/>
      <c r="J352" s="206"/>
      <c r="K352" s="207"/>
      <c r="L352" s="208"/>
      <c r="M352" s="7" t="s">
        <v>150</v>
      </c>
    </row>
    <row r="353" spans="1:13" ht="39" thickBot="1" x14ac:dyDescent="0.25">
      <c r="A353" s="204">
        <v>15</v>
      </c>
      <c r="B353" s="302" t="s">
        <v>333</v>
      </c>
      <c r="C353" s="397" t="s">
        <v>304</v>
      </c>
      <c r="D353" s="292">
        <v>1</v>
      </c>
      <c r="E353" s="357"/>
      <c r="F353" s="292"/>
      <c r="G353" s="396"/>
      <c r="H353" s="404"/>
      <c r="I353" s="294"/>
      <c r="J353" s="305"/>
      <c r="K353" s="296"/>
      <c r="L353" s="307" t="s">
        <v>334</v>
      </c>
      <c r="M353" s="7" t="s">
        <v>150</v>
      </c>
    </row>
    <row r="354" spans="1:13" ht="15" thickBot="1" x14ac:dyDescent="0.25">
      <c r="A354" s="204"/>
      <c r="B354" s="274" t="s">
        <v>335</v>
      </c>
      <c r="C354" s="206"/>
      <c r="D354" s="206"/>
      <c r="E354" s="405"/>
      <c r="F354" s="206"/>
      <c r="G354" s="405"/>
      <c r="H354" s="206"/>
      <c r="I354" s="405"/>
      <c r="J354" s="206"/>
      <c r="K354" s="207"/>
      <c r="L354" s="208"/>
      <c r="M354" s="7" t="s">
        <v>150</v>
      </c>
    </row>
    <row r="355" spans="1:13" ht="22.5" x14ac:dyDescent="0.2">
      <c r="A355" s="204">
        <v>16</v>
      </c>
      <c r="B355" s="302" t="s">
        <v>336</v>
      </c>
      <c r="C355" s="303" t="s">
        <v>304</v>
      </c>
      <c r="D355" s="357">
        <v>1</v>
      </c>
      <c r="E355" s="280"/>
      <c r="F355" s="357"/>
      <c r="G355" s="217"/>
      <c r="H355" s="357"/>
      <c r="I355" s="217"/>
      <c r="J355" s="305"/>
      <c r="K355" s="261"/>
      <c r="L355" s="307" t="s">
        <v>337</v>
      </c>
      <c r="M355" s="7" t="s">
        <v>150</v>
      </c>
    </row>
    <row r="356" spans="1:13" ht="25.5" x14ac:dyDescent="0.2">
      <c r="A356" s="204">
        <v>17</v>
      </c>
      <c r="B356" s="302" t="s">
        <v>338</v>
      </c>
      <c r="C356" s="397" t="s">
        <v>326</v>
      </c>
      <c r="D356" s="357">
        <v>1</v>
      </c>
      <c r="E356" s="280"/>
      <c r="F356" s="357"/>
      <c r="G356" s="280"/>
      <c r="H356" s="357"/>
      <c r="I356" s="280"/>
      <c r="J356" s="305"/>
      <c r="K356" s="306"/>
      <c r="L356" s="307" t="s">
        <v>339</v>
      </c>
      <c r="M356" s="7" t="s">
        <v>150</v>
      </c>
    </row>
    <row r="357" spans="1:13" ht="22.5" x14ac:dyDescent="0.2">
      <c r="A357" s="204">
        <v>18</v>
      </c>
      <c r="B357" s="302" t="s">
        <v>340</v>
      </c>
      <c r="C357" s="303" t="s">
        <v>304</v>
      </c>
      <c r="D357" s="357">
        <v>1</v>
      </c>
      <c r="E357" s="280"/>
      <c r="F357" s="304"/>
      <c r="G357" s="357"/>
      <c r="H357" s="304"/>
      <c r="I357" s="357"/>
      <c r="J357" s="305"/>
      <c r="K357" s="306"/>
      <c r="L357" s="307" t="s">
        <v>341</v>
      </c>
      <c r="M357" s="7" t="s">
        <v>150</v>
      </c>
    </row>
    <row r="358" spans="1:13" ht="22.5" x14ac:dyDescent="0.2">
      <c r="A358" s="204">
        <v>19</v>
      </c>
      <c r="B358" s="302" t="s">
        <v>342</v>
      </c>
      <c r="C358" s="303" t="s">
        <v>304</v>
      </c>
      <c r="D358" s="357">
        <v>1</v>
      </c>
      <c r="E358" s="280"/>
      <c r="F358" s="304"/>
      <c r="G358" s="357"/>
      <c r="H358" s="357"/>
      <c r="I358" s="280"/>
      <c r="J358" s="305"/>
      <c r="K358" s="306"/>
      <c r="L358" s="307" t="s">
        <v>343</v>
      </c>
      <c r="M358" s="7" t="s">
        <v>150</v>
      </c>
    </row>
    <row r="359" spans="1:13" ht="22.5" x14ac:dyDescent="0.2">
      <c r="A359" s="204">
        <v>20</v>
      </c>
      <c r="B359" s="406" t="s">
        <v>344</v>
      </c>
      <c r="C359" s="393" t="s">
        <v>304</v>
      </c>
      <c r="D359" s="304">
        <v>1</v>
      </c>
      <c r="E359" s="280"/>
      <c r="F359" s="304"/>
      <c r="G359" s="280"/>
      <c r="H359" s="357"/>
      <c r="I359" s="280"/>
      <c r="J359" s="387"/>
      <c r="K359" s="388"/>
      <c r="L359" s="389" t="s">
        <v>345</v>
      </c>
      <c r="M359" s="7" t="s">
        <v>150</v>
      </c>
    </row>
    <row r="360" spans="1:13" ht="38.25" x14ac:dyDescent="0.2">
      <c r="A360" s="204">
        <v>21</v>
      </c>
      <c r="B360" s="406" t="s">
        <v>346</v>
      </c>
      <c r="C360" s="393" t="s">
        <v>304</v>
      </c>
      <c r="D360" s="396">
        <v>1</v>
      </c>
      <c r="E360" s="280"/>
      <c r="F360" s="396"/>
      <c r="G360" s="280"/>
      <c r="H360" s="396"/>
      <c r="I360" s="280"/>
      <c r="J360" s="387"/>
      <c r="K360" s="388"/>
      <c r="L360" s="389" t="s">
        <v>347</v>
      </c>
      <c r="M360" s="7" t="s">
        <v>150</v>
      </c>
    </row>
    <row r="361" spans="1:13" ht="22.5" x14ac:dyDescent="0.2">
      <c r="A361" s="204">
        <v>22</v>
      </c>
      <c r="B361" s="406" t="s">
        <v>348</v>
      </c>
      <c r="C361" s="393" t="s">
        <v>304</v>
      </c>
      <c r="D361" s="396">
        <v>1</v>
      </c>
      <c r="E361" s="280"/>
      <c r="F361" s="396"/>
      <c r="G361" s="280"/>
      <c r="H361" s="396"/>
      <c r="I361" s="280"/>
      <c r="J361" s="387"/>
      <c r="K361" s="388"/>
      <c r="L361" s="389" t="s">
        <v>349</v>
      </c>
      <c r="M361" s="7" t="s">
        <v>150</v>
      </c>
    </row>
    <row r="362" spans="1:13" ht="25.5" x14ac:dyDescent="0.2">
      <c r="A362" s="204">
        <v>23</v>
      </c>
      <c r="B362" s="406" t="s">
        <v>350</v>
      </c>
      <c r="C362" s="393" t="s">
        <v>304</v>
      </c>
      <c r="D362" s="396">
        <v>1</v>
      </c>
      <c r="E362" s="280"/>
      <c r="F362" s="396"/>
      <c r="G362" s="280"/>
      <c r="H362" s="396"/>
      <c r="I362" s="280"/>
      <c r="J362" s="387"/>
      <c r="K362" s="388"/>
      <c r="L362" s="389" t="s">
        <v>351</v>
      </c>
      <c r="M362" s="7" t="s">
        <v>150</v>
      </c>
    </row>
    <row r="363" spans="1:13" ht="22.5" x14ac:dyDescent="0.2">
      <c r="A363" s="204">
        <v>24</v>
      </c>
      <c r="B363" s="406" t="s">
        <v>352</v>
      </c>
      <c r="C363" s="407" t="s">
        <v>276</v>
      </c>
      <c r="D363" s="408">
        <v>1</v>
      </c>
      <c r="E363" s="391"/>
      <c r="F363" s="396"/>
      <c r="G363" s="280"/>
      <c r="H363" s="304"/>
      <c r="I363" s="396"/>
      <c r="J363" s="387"/>
      <c r="K363" s="388"/>
      <c r="L363" s="389" t="s">
        <v>353</v>
      </c>
      <c r="M363" s="7" t="s">
        <v>150</v>
      </c>
    </row>
    <row r="364" spans="1:13" ht="22.5" x14ac:dyDescent="0.2">
      <c r="A364" s="204">
        <v>25</v>
      </c>
      <c r="B364" s="406" t="s">
        <v>354</v>
      </c>
      <c r="C364" s="407" t="s">
        <v>304</v>
      </c>
      <c r="D364" s="304">
        <v>1</v>
      </c>
      <c r="E364" s="357"/>
      <c r="F364" s="396"/>
      <c r="G364" s="280"/>
      <c r="H364" s="357"/>
      <c r="I364" s="280"/>
      <c r="J364" s="387"/>
      <c r="K364" s="388"/>
      <c r="L364" s="389" t="s">
        <v>355</v>
      </c>
      <c r="M364" s="7" t="s">
        <v>150</v>
      </c>
    </row>
    <row r="365" spans="1:13" ht="216.75" x14ac:dyDescent="0.2">
      <c r="A365" s="204">
        <v>26</v>
      </c>
      <c r="B365" s="409" t="s">
        <v>356</v>
      </c>
      <c r="C365" s="16" t="s">
        <v>357</v>
      </c>
      <c r="D365" s="410">
        <v>1</v>
      </c>
      <c r="E365" s="16"/>
      <c r="F365" s="35"/>
      <c r="G365" s="11"/>
      <c r="H365" s="10"/>
      <c r="I365" s="35"/>
      <c r="J365" s="381"/>
      <c r="K365" s="382" t="s">
        <v>77</v>
      </c>
      <c r="L365" s="383" t="s">
        <v>358</v>
      </c>
      <c r="M365" s="60" t="s">
        <v>150</v>
      </c>
    </row>
    <row r="366" spans="1:13" ht="25.5" x14ac:dyDescent="0.2">
      <c r="A366" s="204">
        <v>27</v>
      </c>
      <c r="B366" s="406" t="s">
        <v>359</v>
      </c>
      <c r="C366" s="393" t="s">
        <v>207</v>
      </c>
      <c r="D366" s="408">
        <v>1</v>
      </c>
      <c r="E366" s="357"/>
      <c r="F366" s="304"/>
      <c r="G366" s="396"/>
      <c r="H366" s="396"/>
      <c r="I366" s="280"/>
      <c r="J366" s="387"/>
      <c r="K366" s="388"/>
      <c r="L366" s="389" t="s">
        <v>360</v>
      </c>
      <c r="M366" s="7" t="s">
        <v>150</v>
      </c>
    </row>
    <row r="367" spans="1:13" ht="26.25" thickBot="1" x14ac:dyDescent="0.25">
      <c r="A367" s="204">
        <v>28</v>
      </c>
      <c r="B367" s="359" t="s">
        <v>361</v>
      </c>
      <c r="C367" s="360" t="s">
        <v>304</v>
      </c>
      <c r="D367" s="361">
        <v>1</v>
      </c>
      <c r="E367" s="363"/>
      <c r="F367" s="363"/>
      <c r="G367" s="362"/>
      <c r="H367" s="363"/>
      <c r="I367" s="362"/>
      <c r="J367" s="411"/>
      <c r="K367" s="272"/>
      <c r="L367" s="412" t="s">
        <v>362</v>
      </c>
      <c r="M367" s="7" t="s">
        <v>150</v>
      </c>
    </row>
    <row r="368" spans="1:13" ht="18.75" thickTop="1" x14ac:dyDescent="0.25">
      <c r="B368" s="1924" t="s">
        <v>639</v>
      </c>
      <c r="C368" s="1924"/>
      <c r="D368" s="1924"/>
      <c r="E368" s="1924"/>
      <c r="F368" s="1924"/>
      <c r="G368" s="1924"/>
      <c r="H368" s="1924"/>
      <c r="I368" s="1924"/>
      <c r="J368" s="1924"/>
      <c r="K368" s="1924"/>
      <c r="L368" s="1924"/>
      <c r="M368" s="565" t="s">
        <v>149</v>
      </c>
    </row>
    <row r="369" spans="1:13" ht="15.75" x14ac:dyDescent="0.25">
      <c r="B369" s="1939" t="s">
        <v>640</v>
      </c>
      <c r="C369" s="1940"/>
      <c r="D369" s="1940"/>
      <c r="E369" s="1940"/>
      <c r="F369" s="1940"/>
      <c r="G369" s="1940"/>
      <c r="H369" s="1940"/>
      <c r="I369" s="1940"/>
      <c r="J369" s="1940"/>
      <c r="K369" s="1940"/>
      <c r="L369" s="1940"/>
      <c r="M369" s="565" t="s">
        <v>149</v>
      </c>
    </row>
    <row r="370" spans="1:13" ht="24" thickBot="1" x14ac:dyDescent="0.25">
      <c r="A370" s="566">
        <v>5</v>
      </c>
      <c r="B370" s="53" t="s">
        <v>147</v>
      </c>
      <c r="C370" s="2000" t="s">
        <v>641</v>
      </c>
      <c r="D370" s="2000"/>
      <c r="E370" s="2000"/>
      <c r="F370" s="2000"/>
      <c r="G370" s="2000"/>
      <c r="H370" s="2000"/>
      <c r="I370" s="2000"/>
      <c r="J370" s="2000"/>
      <c r="K370" s="2000"/>
      <c r="L370" s="366" t="s">
        <v>642</v>
      </c>
      <c r="M370" s="565" t="s">
        <v>149</v>
      </c>
    </row>
    <row r="371" spans="1:13" ht="30" thickTop="1" thickBot="1" x14ac:dyDescent="0.25">
      <c r="A371" s="189"/>
      <c r="B371" s="17" t="s">
        <v>1</v>
      </c>
      <c r="C371" s="1941" t="s">
        <v>0</v>
      </c>
      <c r="D371" s="1942"/>
      <c r="E371" s="1943" t="s">
        <v>161</v>
      </c>
      <c r="F371" s="1942"/>
      <c r="G371" s="1943" t="s">
        <v>162</v>
      </c>
      <c r="H371" s="1942"/>
      <c r="I371" s="1952" t="s">
        <v>643</v>
      </c>
      <c r="J371" s="1945"/>
      <c r="K371" s="567" t="s">
        <v>76</v>
      </c>
      <c r="L371" s="18" t="s">
        <v>644</v>
      </c>
      <c r="M371" s="568" t="s">
        <v>149</v>
      </c>
    </row>
    <row r="372" spans="1:13" ht="26.25" thickBot="1" x14ac:dyDescent="0.25">
      <c r="A372" s="569"/>
      <c r="B372" s="570">
        <f>D372+F372+H372+J372</f>
        <v>40</v>
      </c>
      <c r="C372" s="571">
        <f>D372/B372</f>
        <v>0.875</v>
      </c>
      <c r="D372" s="572">
        <f>SUM(D374:D441)</f>
        <v>35</v>
      </c>
      <c r="E372" s="573">
        <f>F372/B372</f>
        <v>0.1</v>
      </c>
      <c r="F372" s="572">
        <f>SUM(F374:F441)</f>
        <v>4</v>
      </c>
      <c r="G372" s="573">
        <f>H372/B372</f>
        <v>0</v>
      </c>
      <c r="H372" s="574">
        <f>SUM(H374:H441)</f>
        <v>0</v>
      </c>
      <c r="I372" s="573">
        <f>J372/B372</f>
        <v>2.5000000000000001E-2</v>
      </c>
      <c r="J372" s="575">
        <f>SUM(J374:J441)</f>
        <v>1</v>
      </c>
      <c r="K372" s="576"/>
      <c r="L372" s="577" t="s">
        <v>645</v>
      </c>
      <c r="M372" s="2" t="s">
        <v>149</v>
      </c>
    </row>
    <row r="373" spans="1:13" ht="15.75" thickBot="1" x14ac:dyDescent="0.25">
      <c r="B373" s="1936" t="s">
        <v>646</v>
      </c>
      <c r="C373" s="1937"/>
      <c r="D373" s="1937"/>
      <c r="E373" s="1937"/>
      <c r="F373" s="1937"/>
      <c r="G373" s="1937"/>
      <c r="H373" s="1937"/>
      <c r="I373" s="1937"/>
      <c r="J373" s="1937"/>
      <c r="K373" s="1937"/>
      <c r="L373" s="1938"/>
      <c r="M373" s="578" t="s">
        <v>149</v>
      </c>
    </row>
    <row r="374" spans="1:13" ht="19.5" thickTop="1" thickBot="1" x14ac:dyDescent="0.25">
      <c r="A374" s="200"/>
      <c r="B374" s="1912" t="s">
        <v>197</v>
      </c>
      <c r="C374" s="1913"/>
      <c r="D374" s="1913"/>
      <c r="E374" s="1913"/>
      <c r="F374" s="1913"/>
      <c r="G374" s="1913"/>
      <c r="H374" s="1913"/>
      <c r="I374" s="1913"/>
      <c r="J374" s="1913"/>
      <c r="K374" s="1913"/>
      <c r="L374" s="1914"/>
      <c r="M374" s="579" t="s">
        <v>149</v>
      </c>
    </row>
    <row r="375" spans="1:13" ht="18" x14ac:dyDescent="0.2">
      <c r="A375" s="580"/>
      <c r="B375" s="581" t="s">
        <v>198</v>
      </c>
      <c r="C375" s="582"/>
      <c r="D375" s="583"/>
      <c r="E375" s="582"/>
      <c r="F375" s="583"/>
      <c r="G375" s="582"/>
      <c r="H375" s="583"/>
      <c r="I375" s="582"/>
      <c r="J375" s="583"/>
      <c r="K375" s="582"/>
      <c r="L375" s="584"/>
      <c r="M375" s="585" t="s">
        <v>149</v>
      </c>
    </row>
    <row r="376" spans="1:13" x14ac:dyDescent="0.2">
      <c r="A376" s="204"/>
      <c r="B376" s="586" t="s">
        <v>647</v>
      </c>
      <c r="C376" s="587"/>
      <c r="D376" s="588"/>
      <c r="E376" s="589"/>
      <c r="F376" s="588"/>
      <c r="G376" s="587"/>
      <c r="H376" s="588"/>
      <c r="I376" s="589"/>
      <c r="J376" s="588"/>
      <c r="K376" s="589"/>
      <c r="L376" s="590"/>
      <c r="M376" s="591" t="s">
        <v>149</v>
      </c>
    </row>
    <row r="377" spans="1:13" ht="51" x14ac:dyDescent="0.2">
      <c r="A377" s="204">
        <v>1</v>
      </c>
      <c r="B377" s="592" t="s">
        <v>648</v>
      </c>
      <c r="C377" s="593"/>
      <c r="D377" s="594"/>
      <c r="E377" s="595" t="s">
        <v>301</v>
      </c>
      <c r="F377" s="596">
        <v>1</v>
      </c>
      <c r="G377" s="597"/>
      <c r="H377" s="594"/>
      <c r="I377" s="597"/>
      <c r="J377" s="596"/>
      <c r="K377" s="598" t="s">
        <v>649</v>
      </c>
      <c r="L377" s="599" t="s">
        <v>650</v>
      </c>
      <c r="M377" s="591" t="s">
        <v>149</v>
      </c>
    </row>
    <row r="378" spans="1:13" ht="51" x14ac:dyDescent="0.2">
      <c r="A378" s="204">
        <v>2</v>
      </c>
      <c r="B378" s="600" t="s">
        <v>651</v>
      </c>
      <c r="C378" s="593"/>
      <c r="D378" s="601"/>
      <c r="E378" s="595" t="s">
        <v>301</v>
      </c>
      <c r="F378" s="602">
        <v>1</v>
      </c>
      <c r="G378" s="58"/>
      <c r="H378" s="601"/>
      <c r="I378" s="58"/>
      <c r="J378" s="602"/>
      <c r="K378" s="71" t="s">
        <v>649</v>
      </c>
      <c r="L378" s="603" t="s">
        <v>652</v>
      </c>
      <c r="M378" s="591" t="s">
        <v>149</v>
      </c>
    </row>
    <row r="379" spans="1:13" ht="25.5" x14ac:dyDescent="0.2">
      <c r="A379" s="204">
        <v>3</v>
      </c>
      <c r="B379" s="600" t="s">
        <v>653</v>
      </c>
      <c r="C379" s="593"/>
      <c r="D379" s="601"/>
      <c r="E379" s="595" t="s">
        <v>301</v>
      </c>
      <c r="F379" s="602">
        <v>1</v>
      </c>
      <c r="G379" s="58"/>
      <c r="H379" s="601"/>
      <c r="I379" s="58"/>
      <c r="J379" s="602"/>
      <c r="K379" s="71" t="s">
        <v>649</v>
      </c>
      <c r="L379" s="604" t="s">
        <v>654</v>
      </c>
      <c r="M379" s="591" t="s">
        <v>149</v>
      </c>
    </row>
    <row r="380" spans="1:13" ht="25.5" x14ac:dyDescent="0.2">
      <c r="A380" s="204">
        <v>4</v>
      </c>
      <c r="B380" s="235" t="s">
        <v>655</v>
      </c>
      <c r="C380" s="239" t="s">
        <v>656</v>
      </c>
      <c r="D380" s="605">
        <v>1</v>
      </c>
      <c r="E380" s="606"/>
      <c r="F380" s="607"/>
      <c r="G380" s="157"/>
      <c r="H380" s="605"/>
      <c r="I380" s="157"/>
      <c r="J380" s="607"/>
      <c r="K380" s="160"/>
      <c r="L380" s="608" t="s">
        <v>657</v>
      </c>
      <c r="M380" s="591" t="s">
        <v>150</v>
      </c>
    </row>
    <row r="381" spans="1:13" ht="51" x14ac:dyDescent="0.2">
      <c r="A381" s="204">
        <v>5</v>
      </c>
      <c r="B381" s="278" t="s">
        <v>658</v>
      </c>
      <c r="C381" s="609" t="s">
        <v>659</v>
      </c>
      <c r="D381" s="610">
        <v>1</v>
      </c>
      <c r="E381" s="611"/>
      <c r="F381" s="612"/>
      <c r="G381" s="11"/>
      <c r="H381" s="610"/>
      <c r="I381" s="11"/>
      <c r="J381" s="612"/>
      <c r="K381" s="67" t="s">
        <v>649</v>
      </c>
      <c r="L381" s="613" t="s">
        <v>660</v>
      </c>
      <c r="M381" s="591" t="s">
        <v>150</v>
      </c>
    </row>
    <row r="382" spans="1:13" ht="38.25" x14ac:dyDescent="0.2">
      <c r="A382" s="204">
        <v>6</v>
      </c>
      <c r="B382" s="235" t="s">
        <v>661</v>
      </c>
      <c r="C382" s="239" t="s">
        <v>656</v>
      </c>
      <c r="D382" s="605">
        <v>1</v>
      </c>
      <c r="E382" s="606"/>
      <c r="F382" s="607"/>
      <c r="G382" s="157"/>
      <c r="H382" s="605"/>
      <c r="I382" s="157"/>
      <c r="J382" s="607"/>
      <c r="K382" s="160"/>
      <c r="L382" s="608" t="s">
        <v>662</v>
      </c>
      <c r="M382" s="591" t="s">
        <v>150</v>
      </c>
    </row>
    <row r="383" spans="1:13" ht="22.5" x14ac:dyDescent="0.2">
      <c r="A383" s="204">
        <v>7</v>
      </c>
      <c r="B383" s="432" t="s">
        <v>663</v>
      </c>
      <c r="C383" s="614" t="s">
        <v>656</v>
      </c>
      <c r="D383" s="615">
        <v>1</v>
      </c>
      <c r="E383" s="616"/>
      <c r="F383" s="617"/>
      <c r="G383" s="437"/>
      <c r="H383" s="615"/>
      <c r="I383" s="437"/>
      <c r="J383" s="617"/>
      <c r="K383" s="448"/>
      <c r="L383" s="618" t="s">
        <v>664</v>
      </c>
      <c r="M383" s="591" t="s">
        <v>150</v>
      </c>
    </row>
    <row r="384" spans="1:13" x14ac:dyDescent="0.2">
      <c r="A384" s="204"/>
      <c r="B384" s="586" t="s">
        <v>665</v>
      </c>
      <c r="C384" s="589"/>
      <c r="D384" s="588"/>
      <c r="E384" s="587"/>
      <c r="F384" s="588"/>
      <c r="G384" s="589"/>
      <c r="H384" s="588"/>
      <c r="I384" s="589"/>
      <c r="J384" s="588"/>
      <c r="K384" s="589"/>
      <c r="L384" s="590"/>
      <c r="M384" s="591" t="s">
        <v>150</v>
      </c>
    </row>
    <row r="385" spans="1:13" ht="38.25" x14ac:dyDescent="0.2">
      <c r="A385" s="204">
        <v>8</v>
      </c>
      <c r="B385" s="619" t="s">
        <v>666</v>
      </c>
      <c r="C385" s="609" t="s">
        <v>659</v>
      </c>
      <c r="D385" s="620">
        <v>1</v>
      </c>
      <c r="E385" s="609"/>
      <c r="F385" s="621"/>
      <c r="G385" s="52"/>
      <c r="H385" s="620"/>
      <c r="I385" s="52"/>
      <c r="J385" s="621"/>
      <c r="K385" s="131" t="s">
        <v>649</v>
      </c>
      <c r="L385" s="622" t="s">
        <v>667</v>
      </c>
      <c r="M385" s="591" t="s">
        <v>150</v>
      </c>
    </row>
    <row r="386" spans="1:13" ht="38.25" x14ac:dyDescent="0.2">
      <c r="A386" s="204">
        <v>9</v>
      </c>
      <c r="B386" s="235" t="s">
        <v>668</v>
      </c>
      <c r="C386" s="239" t="s">
        <v>656</v>
      </c>
      <c r="D386" s="605">
        <v>1</v>
      </c>
      <c r="E386" s="606"/>
      <c r="F386" s="607"/>
      <c r="G386" s="157"/>
      <c r="H386" s="605"/>
      <c r="I386" s="157"/>
      <c r="J386" s="607"/>
      <c r="K386" s="160"/>
      <c r="L386" s="623" t="s">
        <v>669</v>
      </c>
      <c r="M386" s="591" t="s">
        <v>150</v>
      </c>
    </row>
    <row r="387" spans="1:13" ht="25.5" x14ac:dyDescent="0.2">
      <c r="A387" s="204">
        <v>10</v>
      </c>
      <c r="B387" s="235" t="s">
        <v>670</v>
      </c>
      <c r="C387" s="239" t="s">
        <v>656</v>
      </c>
      <c r="D387" s="605">
        <v>1</v>
      </c>
      <c r="E387" s="606"/>
      <c r="F387" s="607"/>
      <c r="G387" s="157"/>
      <c r="H387" s="605"/>
      <c r="I387" s="157"/>
      <c r="J387" s="607"/>
      <c r="K387" s="160"/>
      <c r="L387" s="623" t="s">
        <v>671</v>
      </c>
      <c r="M387" s="591" t="s">
        <v>150</v>
      </c>
    </row>
    <row r="388" spans="1:13" ht="51.75" thickBot="1" x14ac:dyDescent="0.25">
      <c r="A388" s="204">
        <v>11</v>
      </c>
      <c r="B388" s="476" t="s">
        <v>672</v>
      </c>
      <c r="C388" s="609" t="s">
        <v>659</v>
      </c>
      <c r="D388" s="624">
        <v>1</v>
      </c>
      <c r="E388" s="625"/>
      <c r="F388" s="626"/>
      <c r="G388" s="479"/>
      <c r="H388" s="624"/>
      <c r="I388" s="479"/>
      <c r="J388" s="626"/>
      <c r="K388" s="68" t="s">
        <v>649</v>
      </c>
      <c r="L388" s="627" t="s">
        <v>673</v>
      </c>
      <c r="M388" s="591" t="s">
        <v>150</v>
      </c>
    </row>
    <row r="389" spans="1:13" ht="15.75" x14ac:dyDescent="0.2">
      <c r="A389" s="204"/>
      <c r="B389" s="628" t="s">
        <v>674</v>
      </c>
      <c r="C389" s="629"/>
      <c r="D389" s="630"/>
      <c r="E389" s="629"/>
      <c r="F389" s="630"/>
      <c r="G389" s="629"/>
      <c r="H389" s="630"/>
      <c r="I389" s="629"/>
      <c r="J389" s="630"/>
      <c r="K389" s="629"/>
      <c r="L389" s="631"/>
      <c r="M389" s="591" t="s">
        <v>150</v>
      </c>
    </row>
    <row r="390" spans="1:13" ht="15.75" x14ac:dyDescent="0.2">
      <c r="A390" s="204"/>
      <c r="B390" s="632" t="s">
        <v>675</v>
      </c>
      <c r="C390" s="633"/>
      <c r="D390" s="634"/>
      <c r="E390" s="633"/>
      <c r="F390" s="634"/>
      <c r="G390" s="633"/>
      <c r="H390" s="634"/>
      <c r="I390" s="633"/>
      <c r="J390" s="634"/>
      <c r="K390" s="633"/>
      <c r="L390" s="635"/>
      <c r="M390" s="591" t="s">
        <v>150</v>
      </c>
    </row>
    <row r="391" spans="1:13" x14ac:dyDescent="0.2">
      <c r="A391" s="204"/>
      <c r="B391" s="586" t="s">
        <v>676</v>
      </c>
      <c r="C391" s="589"/>
      <c r="D391" s="588"/>
      <c r="E391" s="587"/>
      <c r="F391" s="588"/>
      <c r="G391" s="589"/>
      <c r="H391" s="588"/>
      <c r="I391" s="589"/>
      <c r="J391" s="588"/>
      <c r="K391" s="589"/>
      <c r="L391" s="590"/>
      <c r="M391" s="591" t="s">
        <v>150</v>
      </c>
    </row>
    <row r="392" spans="1:13" ht="25.5" x14ac:dyDescent="0.2">
      <c r="A392" s="204">
        <v>12</v>
      </c>
      <c r="B392" s="619" t="s">
        <v>677</v>
      </c>
      <c r="C392" s="609" t="s">
        <v>368</v>
      </c>
      <c r="D392" s="621">
        <v>1</v>
      </c>
      <c r="E392" s="609"/>
      <c r="F392" s="621"/>
      <c r="G392" s="52"/>
      <c r="H392" s="620"/>
      <c r="I392" s="52"/>
      <c r="J392" s="621"/>
      <c r="K392" s="131"/>
      <c r="L392" s="622" t="s">
        <v>678</v>
      </c>
      <c r="M392" s="591" t="s">
        <v>150</v>
      </c>
    </row>
    <row r="393" spans="1:13" ht="25.5" x14ac:dyDescent="0.2">
      <c r="A393" s="204">
        <v>13</v>
      </c>
      <c r="B393" s="278" t="s">
        <v>679</v>
      </c>
      <c r="C393" s="611" t="s">
        <v>368</v>
      </c>
      <c r="D393" s="612">
        <v>1</v>
      </c>
      <c r="E393" s="611"/>
      <c r="F393" s="612"/>
      <c r="G393" s="11"/>
      <c r="H393" s="610"/>
      <c r="I393" s="11"/>
      <c r="J393" s="612"/>
      <c r="K393" s="67"/>
      <c r="L393" s="636" t="s">
        <v>680</v>
      </c>
      <c r="M393" s="591" t="s">
        <v>150</v>
      </c>
    </row>
    <row r="394" spans="1:13" ht="25.5" x14ac:dyDescent="0.2">
      <c r="A394" s="204">
        <v>14</v>
      </c>
      <c r="B394" s="278" t="s">
        <v>681</v>
      </c>
      <c r="C394" s="611" t="s">
        <v>368</v>
      </c>
      <c r="D394" s="612">
        <v>1</v>
      </c>
      <c r="E394" s="611"/>
      <c r="F394" s="612"/>
      <c r="G394" s="11"/>
      <c r="H394" s="610"/>
      <c r="I394" s="11"/>
      <c r="J394" s="612"/>
      <c r="K394" s="67"/>
      <c r="L394" s="636" t="s">
        <v>682</v>
      </c>
      <c r="M394" s="591" t="s">
        <v>150</v>
      </c>
    </row>
    <row r="395" spans="1:13" ht="22.5" x14ac:dyDescent="0.2">
      <c r="A395" s="204">
        <v>15</v>
      </c>
      <c r="B395" s="278" t="s">
        <v>683</v>
      </c>
      <c r="C395" s="611" t="s">
        <v>368</v>
      </c>
      <c r="D395" s="612">
        <v>1</v>
      </c>
      <c r="E395" s="611"/>
      <c r="F395" s="612"/>
      <c r="G395" s="11"/>
      <c r="H395" s="610"/>
      <c r="I395" s="11"/>
      <c r="J395" s="612"/>
      <c r="K395" s="67"/>
      <c r="L395" s="636" t="s">
        <v>684</v>
      </c>
      <c r="M395" s="591" t="s">
        <v>150</v>
      </c>
    </row>
    <row r="396" spans="1:13" ht="22.5" x14ac:dyDescent="0.2">
      <c r="A396" s="204">
        <v>16</v>
      </c>
      <c r="B396" s="235" t="s">
        <v>685</v>
      </c>
      <c r="C396" s="239" t="s">
        <v>656</v>
      </c>
      <c r="D396" s="605">
        <v>1</v>
      </c>
      <c r="E396" s="606"/>
      <c r="F396" s="607"/>
      <c r="G396" s="157"/>
      <c r="H396" s="605"/>
      <c r="I396" s="157"/>
      <c r="J396" s="607"/>
      <c r="K396" s="160"/>
      <c r="L396" s="623" t="s">
        <v>686</v>
      </c>
      <c r="M396" s="591" t="s">
        <v>150</v>
      </c>
    </row>
    <row r="397" spans="1:13" ht="22.5" x14ac:dyDescent="0.2">
      <c r="A397" s="204">
        <v>17</v>
      </c>
      <c r="B397" s="409" t="s">
        <v>687</v>
      </c>
      <c r="C397" s="637" t="s">
        <v>368</v>
      </c>
      <c r="D397" s="638">
        <v>1</v>
      </c>
      <c r="E397" s="639"/>
      <c r="F397" s="639"/>
      <c r="G397" s="487"/>
      <c r="H397" s="640"/>
      <c r="I397" s="487"/>
      <c r="J397" s="638"/>
      <c r="K397" s="382"/>
      <c r="L397" s="398" t="s">
        <v>688</v>
      </c>
      <c r="M397" s="591" t="s">
        <v>150</v>
      </c>
    </row>
    <row r="398" spans="1:13" x14ac:dyDescent="0.2">
      <c r="A398" s="204"/>
      <c r="B398" s="586" t="s">
        <v>689</v>
      </c>
      <c r="C398" s="589"/>
      <c r="D398" s="588"/>
      <c r="E398" s="587"/>
      <c r="F398" s="588"/>
      <c r="G398" s="589"/>
      <c r="H398" s="588"/>
      <c r="I398" s="589"/>
      <c r="J398" s="588"/>
      <c r="K398" s="589"/>
      <c r="L398" s="590"/>
      <c r="M398" s="591" t="s">
        <v>150</v>
      </c>
    </row>
    <row r="399" spans="1:13" ht="60" x14ac:dyDescent="0.2">
      <c r="A399" s="204">
        <v>18</v>
      </c>
      <c r="B399" s="619" t="s">
        <v>690</v>
      </c>
      <c r="C399" s="609" t="s">
        <v>659</v>
      </c>
      <c r="D399" s="620">
        <v>1</v>
      </c>
      <c r="E399" s="52"/>
      <c r="F399" s="620"/>
      <c r="G399" s="52"/>
      <c r="H399" s="620"/>
      <c r="I399" s="52"/>
      <c r="J399" s="621"/>
      <c r="K399" s="131" t="s">
        <v>691</v>
      </c>
      <c r="L399" s="641" t="s">
        <v>692</v>
      </c>
      <c r="M399" s="591" t="s">
        <v>150</v>
      </c>
    </row>
    <row r="400" spans="1:13" ht="36" x14ac:dyDescent="0.2">
      <c r="A400" s="204">
        <v>19</v>
      </c>
      <c r="B400" s="278" t="s">
        <v>693</v>
      </c>
      <c r="C400" s="609" t="s">
        <v>659</v>
      </c>
      <c r="D400" s="610">
        <v>1</v>
      </c>
      <c r="E400" s="52"/>
      <c r="F400" s="620"/>
      <c r="G400" s="11"/>
      <c r="H400" s="610"/>
      <c r="I400" s="52"/>
      <c r="J400" s="612"/>
      <c r="K400" s="67" t="s">
        <v>694</v>
      </c>
      <c r="L400" s="642" t="s">
        <v>695</v>
      </c>
      <c r="M400" s="591" t="s">
        <v>150</v>
      </c>
    </row>
    <row r="401" spans="1:13" ht="38.25" x14ac:dyDescent="0.2">
      <c r="A401" s="204">
        <v>20</v>
      </c>
      <c r="B401" s="278" t="s">
        <v>696</v>
      </c>
      <c r="C401" s="609" t="s">
        <v>659</v>
      </c>
      <c r="D401" s="610">
        <v>1</v>
      </c>
      <c r="E401" s="611"/>
      <c r="F401" s="612"/>
      <c r="G401" s="11"/>
      <c r="H401" s="610"/>
      <c r="I401" s="11"/>
      <c r="J401" s="612"/>
      <c r="K401" s="67" t="s">
        <v>694</v>
      </c>
      <c r="L401" s="636" t="s">
        <v>697</v>
      </c>
      <c r="M401" s="591" t="s">
        <v>150</v>
      </c>
    </row>
    <row r="402" spans="1:13" ht="178.5" x14ac:dyDescent="0.2">
      <c r="A402" s="204">
        <v>21</v>
      </c>
      <c r="B402" s="278" t="s">
        <v>698</v>
      </c>
      <c r="C402" s="609" t="s">
        <v>659</v>
      </c>
      <c r="D402" s="610">
        <v>1</v>
      </c>
      <c r="E402" s="611"/>
      <c r="F402" s="612"/>
      <c r="G402" s="11"/>
      <c r="H402" s="610"/>
      <c r="I402" s="11"/>
      <c r="J402" s="612"/>
      <c r="K402" s="67" t="s">
        <v>77</v>
      </c>
      <c r="L402" s="636" t="s">
        <v>699</v>
      </c>
      <c r="M402" s="591" t="s">
        <v>150</v>
      </c>
    </row>
    <row r="403" spans="1:13" ht="23.25" thickBot="1" x14ac:dyDescent="0.25">
      <c r="A403" s="204">
        <v>22</v>
      </c>
      <c r="B403" s="643" t="s">
        <v>700</v>
      </c>
      <c r="C403" s="644"/>
      <c r="D403" s="645"/>
      <c r="E403" s="646"/>
      <c r="F403" s="647"/>
      <c r="G403" s="648"/>
      <c r="H403" s="645"/>
      <c r="I403" s="648" t="s">
        <v>656</v>
      </c>
      <c r="J403" s="647">
        <v>1</v>
      </c>
      <c r="K403" s="649"/>
      <c r="L403" s="650" t="s">
        <v>701</v>
      </c>
      <c r="M403" s="591" t="s">
        <v>150</v>
      </c>
    </row>
    <row r="404" spans="1:13" ht="19.5" thickTop="1" thickBot="1" x14ac:dyDescent="0.25">
      <c r="A404" s="204"/>
      <c r="B404" s="1915" t="s">
        <v>331</v>
      </c>
      <c r="C404" s="1916"/>
      <c r="D404" s="1916"/>
      <c r="E404" s="1916"/>
      <c r="F404" s="1916"/>
      <c r="G404" s="1916"/>
      <c r="H404" s="1916"/>
      <c r="I404" s="1916"/>
      <c r="J404" s="1916"/>
      <c r="K404" s="1916"/>
      <c r="L404" s="1917"/>
      <c r="M404" s="591" t="s">
        <v>149</v>
      </c>
    </row>
    <row r="405" spans="1:13" ht="15.75" x14ac:dyDescent="0.2">
      <c r="B405" s="632" t="s">
        <v>702</v>
      </c>
      <c r="C405" s="633"/>
      <c r="D405" s="634"/>
      <c r="E405" s="633"/>
      <c r="F405" s="634"/>
      <c r="G405" s="633"/>
      <c r="H405" s="634"/>
      <c r="I405" s="633"/>
      <c r="J405" s="634"/>
      <c r="K405" s="633"/>
      <c r="L405" s="635"/>
      <c r="M405" s="591" t="s">
        <v>149</v>
      </c>
    </row>
    <row r="406" spans="1:13" x14ac:dyDescent="0.2">
      <c r="B406" s="651" t="s">
        <v>703</v>
      </c>
      <c r="C406" s="652"/>
      <c r="D406" s="653"/>
      <c r="E406" s="652"/>
      <c r="F406" s="653"/>
      <c r="G406" s="652"/>
      <c r="H406" s="653"/>
      <c r="I406" s="652"/>
      <c r="J406" s="653"/>
      <c r="K406" s="652"/>
      <c r="L406" s="654"/>
      <c r="M406" s="591" t="s">
        <v>150</v>
      </c>
    </row>
    <row r="407" spans="1:13" ht="12.75" x14ac:dyDescent="0.2">
      <c r="B407" s="655" t="s">
        <v>704</v>
      </c>
      <c r="C407" s="656"/>
      <c r="D407" s="657"/>
      <c r="E407" s="656"/>
      <c r="F407" s="657"/>
      <c r="G407" s="656"/>
      <c r="H407" s="657"/>
      <c r="I407" s="656"/>
      <c r="J407" s="657"/>
      <c r="K407" s="656"/>
      <c r="L407" s="658"/>
      <c r="M407" s="591" t="s">
        <v>150</v>
      </c>
    </row>
    <row r="408" spans="1:13" ht="22.5" x14ac:dyDescent="0.2">
      <c r="A408" s="1">
        <v>23</v>
      </c>
      <c r="B408" s="659" t="s">
        <v>705</v>
      </c>
      <c r="C408" s="660" t="s">
        <v>656</v>
      </c>
      <c r="D408" s="661">
        <v>1</v>
      </c>
      <c r="E408" s="662"/>
      <c r="F408" s="661"/>
      <c r="G408" s="662"/>
      <c r="H408" s="661"/>
      <c r="I408" s="662"/>
      <c r="J408" s="663"/>
      <c r="K408" s="664"/>
      <c r="L408" s="665" t="s">
        <v>706</v>
      </c>
      <c r="M408" s="591" t="s">
        <v>150</v>
      </c>
    </row>
    <row r="409" spans="1:13" ht="22.5" x14ac:dyDescent="0.2">
      <c r="A409" s="1">
        <v>24</v>
      </c>
      <c r="B409" s="432" t="s">
        <v>707</v>
      </c>
      <c r="C409" s="450" t="s">
        <v>656</v>
      </c>
      <c r="D409" s="615">
        <v>1</v>
      </c>
      <c r="E409" s="437"/>
      <c r="F409" s="615"/>
      <c r="G409" s="437"/>
      <c r="H409" s="615"/>
      <c r="I409" s="437"/>
      <c r="J409" s="617"/>
      <c r="K409" s="448"/>
      <c r="L409" s="666" t="s">
        <v>708</v>
      </c>
      <c r="M409" s="591" t="s">
        <v>150</v>
      </c>
    </row>
    <row r="410" spans="1:13" ht="12.75" x14ac:dyDescent="0.2">
      <c r="B410" s="667" t="s">
        <v>709</v>
      </c>
      <c r="C410" s="668"/>
      <c r="D410" s="669"/>
      <c r="E410" s="668"/>
      <c r="F410" s="669"/>
      <c r="G410" s="668"/>
      <c r="H410" s="669"/>
      <c r="I410" s="668"/>
      <c r="J410" s="669"/>
      <c r="K410" s="668"/>
      <c r="L410" s="670"/>
      <c r="M410" s="591" t="s">
        <v>150</v>
      </c>
    </row>
    <row r="411" spans="1:13" ht="22.5" x14ac:dyDescent="0.2">
      <c r="A411" s="1">
        <v>25</v>
      </c>
      <c r="B411" s="671" t="s">
        <v>710</v>
      </c>
      <c r="C411" s="672" t="s">
        <v>656</v>
      </c>
      <c r="D411" s="673">
        <v>1</v>
      </c>
      <c r="E411" s="674"/>
      <c r="F411" s="673"/>
      <c r="G411" s="674"/>
      <c r="H411" s="673"/>
      <c r="I411" s="674"/>
      <c r="J411" s="675"/>
      <c r="K411" s="676"/>
      <c r="L411" s="677" t="s">
        <v>711</v>
      </c>
      <c r="M411" s="591" t="s">
        <v>150</v>
      </c>
    </row>
    <row r="412" spans="1:13" ht="12.75" x14ac:dyDescent="0.2">
      <c r="B412" s="667" t="s">
        <v>712</v>
      </c>
      <c r="C412" s="668"/>
      <c r="D412" s="669"/>
      <c r="E412" s="668"/>
      <c r="F412" s="669"/>
      <c r="G412" s="668"/>
      <c r="H412" s="669"/>
      <c r="I412" s="668"/>
      <c r="J412" s="669"/>
      <c r="K412" s="668"/>
      <c r="L412" s="670"/>
      <c r="M412" s="591" t="s">
        <v>150</v>
      </c>
    </row>
    <row r="413" spans="1:13" ht="22.5" x14ac:dyDescent="0.2">
      <c r="A413" s="1">
        <v>26</v>
      </c>
      <c r="B413" s="659" t="s">
        <v>713</v>
      </c>
      <c r="C413" s="660" t="s">
        <v>656</v>
      </c>
      <c r="D413" s="661">
        <v>1</v>
      </c>
      <c r="E413" s="662"/>
      <c r="F413" s="661"/>
      <c r="G413" s="662"/>
      <c r="H413" s="661"/>
      <c r="I413" s="662"/>
      <c r="J413" s="663"/>
      <c r="K413" s="664"/>
      <c r="L413" s="665" t="s">
        <v>714</v>
      </c>
      <c r="M413" s="591" t="s">
        <v>150</v>
      </c>
    </row>
    <row r="414" spans="1:13" ht="22.5" x14ac:dyDescent="0.2">
      <c r="A414" s="1">
        <v>27</v>
      </c>
      <c r="B414" s="432" t="s">
        <v>715</v>
      </c>
      <c r="C414" s="450" t="s">
        <v>656</v>
      </c>
      <c r="D414" s="615">
        <v>1</v>
      </c>
      <c r="E414" s="437"/>
      <c r="F414" s="615"/>
      <c r="G414" s="437"/>
      <c r="H414" s="615"/>
      <c r="I414" s="437"/>
      <c r="J414" s="617"/>
      <c r="K414" s="448"/>
      <c r="L414" s="666" t="s">
        <v>714</v>
      </c>
      <c r="M414" s="591" t="s">
        <v>150</v>
      </c>
    </row>
    <row r="415" spans="1:13" x14ac:dyDescent="0.2">
      <c r="B415" s="651" t="s">
        <v>716</v>
      </c>
      <c r="C415" s="652"/>
      <c r="D415" s="653"/>
      <c r="E415" s="652"/>
      <c r="F415" s="653"/>
      <c r="G415" s="652"/>
      <c r="H415" s="653"/>
      <c r="I415" s="652"/>
      <c r="J415" s="653"/>
      <c r="K415" s="652"/>
      <c r="L415" s="654"/>
      <c r="M415" s="591" t="s">
        <v>149</v>
      </c>
    </row>
    <row r="416" spans="1:13" ht="12.75" x14ac:dyDescent="0.2">
      <c r="B416" s="655" t="s">
        <v>717</v>
      </c>
      <c r="C416" s="656"/>
      <c r="D416" s="657"/>
      <c r="E416" s="656"/>
      <c r="F416" s="657"/>
      <c r="G416" s="656"/>
      <c r="H416" s="657"/>
      <c r="I416" s="656"/>
      <c r="J416" s="657"/>
      <c r="K416" s="656"/>
      <c r="L416" s="658"/>
      <c r="M416" s="591" t="s">
        <v>150</v>
      </c>
    </row>
    <row r="417" spans="1:13" ht="51" x14ac:dyDescent="0.2">
      <c r="A417" s="209">
        <v>28</v>
      </c>
      <c r="B417" s="678" t="s">
        <v>718</v>
      </c>
      <c r="C417" s="609" t="s">
        <v>659</v>
      </c>
      <c r="D417" s="679">
        <v>1</v>
      </c>
      <c r="E417" s="680"/>
      <c r="F417" s="679"/>
      <c r="G417" s="680"/>
      <c r="H417" s="679"/>
      <c r="I417" s="680"/>
      <c r="J417" s="681"/>
      <c r="K417" s="682"/>
      <c r="L417" s="683" t="s">
        <v>719</v>
      </c>
      <c r="M417" s="684" t="s">
        <v>150</v>
      </c>
    </row>
    <row r="418" spans="1:13" ht="12.75" x14ac:dyDescent="0.2">
      <c r="B418" s="655" t="s">
        <v>720</v>
      </c>
      <c r="C418" s="656"/>
      <c r="D418" s="657"/>
      <c r="E418" s="656"/>
      <c r="F418" s="657"/>
      <c r="G418" s="656"/>
      <c r="H418" s="657"/>
      <c r="I418" s="656"/>
      <c r="J418" s="657"/>
      <c r="K418" s="656"/>
      <c r="L418" s="658"/>
      <c r="M418" s="591" t="s">
        <v>150</v>
      </c>
    </row>
    <row r="419" spans="1:13" ht="22.5" x14ac:dyDescent="0.2">
      <c r="A419" s="1">
        <v>29</v>
      </c>
      <c r="B419" s="685" t="s">
        <v>721</v>
      </c>
      <c r="C419" s="672" t="s">
        <v>656</v>
      </c>
      <c r="D419" s="673">
        <v>1</v>
      </c>
      <c r="E419" s="674"/>
      <c r="F419" s="673"/>
      <c r="G419" s="674"/>
      <c r="H419" s="673"/>
      <c r="I419" s="674"/>
      <c r="J419" s="675"/>
      <c r="K419" s="676"/>
      <c r="L419" s="677" t="s">
        <v>722</v>
      </c>
      <c r="M419" s="591" t="s">
        <v>150</v>
      </c>
    </row>
    <row r="420" spans="1:13" ht="12.75" x14ac:dyDescent="0.2">
      <c r="B420" s="655" t="s">
        <v>723</v>
      </c>
      <c r="C420" s="656"/>
      <c r="D420" s="657"/>
      <c r="E420" s="656"/>
      <c r="F420" s="657"/>
      <c r="G420" s="656"/>
      <c r="H420" s="657"/>
      <c r="I420" s="656"/>
      <c r="J420" s="657"/>
      <c r="K420" s="656"/>
      <c r="L420" s="658"/>
      <c r="M420" s="591" t="s">
        <v>150</v>
      </c>
    </row>
    <row r="421" spans="1:13" ht="51" x14ac:dyDescent="0.2">
      <c r="A421" s="209">
        <v>30</v>
      </c>
      <c r="B421" s="678" t="s">
        <v>724</v>
      </c>
      <c r="C421" s="609" t="s">
        <v>659</v>
      </c>
      <c r="D421" s="679">
        <v>1</v>
      </c>
      <c r="E421" s="680"/>
      <c r="F421" s="679"/>
      <c r="G421" s="680"/>
      <c r="H421" s="679"/>
      <c r="I421" s="680"/>
      <c r="J421" s="681"/>
      <c r="K421" s="682"/>
      <c r="L421" s="683" t="s">
        <v>725</v>
      </c>
      <c r="M421" s="684" t="s">
        <v>150</v>
      </c>
    </row>
    <row r="422" spans="1:13" ht="12.75" x14ac:dyDescent="0.2">
      <c r="B422" s="655" t="s">
        <v>726</v>
      </c>
      <c r="C422" s="656"/>
      <c r="D422" s="657"/>
      <c r="E422" s="656"/>
      <c r="F422" s="657"/>
      <c r="G422" s="656"/>
      <c r="H422" s="657"/>
      <c r="I422" s="656"/>
      <c r="J422" s="657"/>
      <c r="K422" s="656"/>
      <c r="L422" s="658"/>
      <c r="M422" s="591" t="s">
        <v>150</v>
      </c>
    </row>
    <row r="423" spans="1:13" ht="22.5" x14ac:dyDescent="0.2">
      <c r="A423" s="1">
        <v>31</v>
      </c>
      <c r="B423" s="686" t="s">
        <v>727</v>
      </c>
      <c r="C423" s="687" t="s">
        <v>368</v>
      </c>
      <c r="D423" s="688">
        <v>1</v>
      </c>
      <c r="E423" s="687"/>
      <c r="F423" s="688"/>
      <c r="G423" s="687"/>
      <c r="H423" s="688"/>
      <c r="I423" s="687"/>
      <c r="J423" s="689"/>
      <c r="K423" s="690"/>
      <c r="L423" s="691" t="s">
        <v>728</v>
      </c>
      <c r="M423" s="591" t="s">
        <v>150</v>
      </c>
    </row>
    <row r="424" spans="1:13" ht="22.5" x14ac:dyDescent="0.2">
      <c r="A424" s="1">
        <v>32</v>
      </c>
      <c r="B424" s="432" t="s">
        <v>729</v>
      </c>
      <c r="C424" s="450" t="s">
        <v>656</v>
      </c>
      <c r="D424" s="615">
        <v>1</v>
      </c>
      <c r="E424" s="437"/>
      <c r="F424" s="615"/>
      <c r="G424" s="437"/>
      <c r="H424" s="615"/>
      <c r="I424" s="437"/>
      <c r="J424" s="617"/>
      <c r="K424" s="448"/>
      <c r="L424" s="666" t="s">
        <v>730</v>
      </c>
      <c r="M424" s="591" t="s">
        <v>150</v>
      </c>
    </row>
    <row r="425" spans="1:13" ht="12.75" x14ac:dyDescent="0.2">
      <c r="B425" s="655" t="s">
        <v>731</v>
      </c>
      <c r="C425" s="656"/>
      <c r="D425" s="657"/>
      <c r="E425" s="656"/>
      <c r="F425" s="657"/>
      <c r="G425" s="656"/>
      <c r="H425" s="657"/>
      <c r="I425" s="656"/>
      <c r="J425" s="657"/>
      <c r="K425" s="656"/>
      <c r="L425" s="658"/>
      <c r="M425" s="591" t="s">
        <v>149</v>
      </c>
    </row>
    <row r="426" spans="1:13" ht="102" x14ac:dyDescent="0.2">
      <c r="A426" s="1">
        <v>33</v>
      </c>
      <c r="B426" s="692" t="s">
        <v>732</v>
      </c>
      <c r="C426" s="595"/>
      <c r="D426" s="693"/>
      <c r="E426" s="595" t="s">
        <v>301</v>
      </c>
      <c r="F426" s="693">
        <v>1</v>
      </c>
      <c r="G426" s="694"/>
      <c r="H426" s="693"/>
      <c r="I426" s="694"/>
      <c r="J426" s="695"/>
      <c r="K426" s="696" t="s">
        <v>77</v>
      </c>
      <c r="L426" s="697" t="s">
        <v>733</v>
      </c>
      <c r="M426" s="591" t="s">
        <v>149</v>
      </c>
    </row>
    <row r="427" spans="1:13" x14ac:dyDescent="0.2">
      <c r="B427" s="651" t="s">
        <v>465</v>
      </c>
      <c r="C427" s="652"/>
      <c r="D427" s="653"/>
      <c r="E427" s="652"/>
      <c r="F427" s="653"/>
      <c r="G427" s="652"/>
      <c r="H427" s="653"/>
      <c r="I427" s="652"/>
      <c r="J427" s="653"/>
      <c r="K427" s="652"/>
      <c r="L427" s="698"/>
      <c r="M427" s="591" t="s">
        <v>150</v>
      </c>
    </row>
    <row r="428" spans="1:13" ht="12.75" x14ac:dyDescent="0.2">
      <c r="B428" s="655" t="s">
        <v>734</v>
      </c>
      <c r="C428" s="656"/>
      <c r="D428" s="657"/>
      <c r="E428" s="656"/>
      <c r="F428" s="657"/>
      <c r="G428" s="656"/>
      <c r="H428" s="657"/>
      <c r="I428" s="656"/>
      <c r="J428" s="657"/>
      <c r="K428" s="656"/>
      <c r="L428" s="658"/>
      <c r="M428" s="591" t="s">
        <v>150</v>
      </c>
    </row>
    <row r="429" spans="1:13" ht="25.5" x14ac:dyDescent="0.2">
      <c r="A429" s="1">
        <v>34</v>
      </c>
      <c r="B429" s="699" t="s">
        <v>735</v>
      </c>
      <c r="C429" s="609" t="s">
        <v>659</v>
      </c>
      <c r="D429" s="679">
        <v>1</v>
      </c>
      <c r="E429" s="680"/>
      <c r="F429" s="679"/>
      <c r="G429" s="680"/>
      <c r="H429" s="679"/>
      <c r="I429" s="680"/>
      <c r="J429" s="681"/>
      <c r="K429" s="682" t="s">
        <v>77</v>
      </c>
      <c r="L429" s="683" t="s">
        <v>736</v>
      </c>
      <c r="M429" s="591" t="s">
        <v>150</v>
      </c>
    </row>
    <row r="430" spans="1:13" ht="12.75" x14ac:dyDescent="0.2">
      <c r="B430" s="655" t="s">
        <v>737</v>
      </c>
      <c r="C430" s="656"/>
      <c r="D430" s="657"/>
      <c r="E430" s="656"/>
      <c r="F430" s="657"/>
      <c r="G430" s="656"/>
      <c r="H430" s="657"/>
      <c r="I430" s="656"/>
      <c r="J430" s="657"/>
      <c r="K430" s="656"/>
      <c r="L430" s="658"/>
      <c r="M430" s="591" t="s">
        <v>150</v>
      </c>
    </row>
    <row r="431" spans="1:13" ht="22.5" x14ac:dyDescent="0.2">
      <c r="A431" s="1">
        <v>35</v>
      </c>
      <c r="B431" s="678" t="s">
        <v>738</v>
      </c>
      <c r="C431" s="680" t="s">
        <v>368</v>
      </c>
      <c r="D431" s="679">
        <v>1</v>
      </c>
      <c r="E431" s="680"/>
      <c r="F431" s="679"/>
      <c r="G431" s="680"/>
      <c r="H431" s="679"/>
      <c r="I431" s="680"/>
      <c r="J431" s="681"/>
      <c r="K431" s="682"/>
      <c r="L431" s="683" t="s">
        <v>739</v>
      </c>
      <c r="M431" s="591" t="s">
        <v>150</v>
      </c>
    </row>
    <row r="432" spans="1:13" ht="12.75" x14ac:dyDescent="0.2">
      <c r="B432" s="655" t="s">
        <v>740</v>
      </c>
      <c r="C432" s="656"/>
      <c r="D432" s="657"/>
      <c r="E432" s="656"/>
      <c r="F432" s="657"/>
      <c r="G432" s="656"/>
      <c r="H432" s="657"/>
      <c r="I432" s="656"/>
      <c r="J432" s="657"/>
      <c r="K432" s="656"/>
      <c r="L432" s="658"/>
      <c r="M432" s="591" t="s">
        <v>150</v>
      </c>
    </row>
    <row r="433" spans="1:13" ht="22.5" x14ac:dyDescent="0.2">
      <c r="A433" s="1">
        <v>36</v>
      </c>
      <c r="B433" s="678" t="s">
        <v>741</v>
      </c>
      <c r="C433" s="680" t="s">
        <v>368</v>
      </c>
      <c r="D433" s="681">
        <v>1</v>
      </c>
      <c r="E433" s="680"/>
      <c r="F433" s="679"/>
      <c r="G433" s="680"/>
      <c r="H433" s="679"/>
      <c r="I433" s="700"/>
      <c r="J433" s="701"/>
      <c r="K433" s="682"/>
      <c r="L433" s="683" t="s">
        <v>742</v>
      </c>
      <c r="M433" s="591" t="s">
        <v>150</v>
      </c>
    </row>
    <row r="434" spans="1:13" ht="12.75" x14ac:dyDescent="0.2">
      <c r="B434" s="655" t="s">
        <v>743</v>
      </c>
      <c r="C434" s="656"/>
      <c r="D434" s="657"/>
      <c r="E434" s="656"/>
      <c r="F434" s="657"/>
      <c r="G434" s="656"/>
      <c r="H434" s="657"/>
      <c r="I434" s="656"/>
      <c r="J434" s="657"/>
      <c r="K434" s="656"/>
      <c r="L434" s="658"/>
      <c r="M434" s="591" t="s">
        <v>150</v>
      </c>
    </row>
    <row r="435" spans="1:13" ht="22.5" x14ac:dyDescent="0.2">
      <c r="A435" s="1">
        <v>37</v>
      </c>
      <c r="B435" s="659" t="s">
        <v>744</v>
      </c>
      <c r="C435" s="660" t="s">
        <v>656</v>
      </c>
      <c r="D435" s="661">
        <v>1</v>
      </c>
      <c r="E435" s="662"/>
      <c r="F435" s="661"/>
      <c r="G435" s="662"/>
      <c r="H435" s="661"/>
      <c r="I435" s="662"/>
      <c r="J435" s="663"/>
      <c r="K435" s="664"/>
      <c r="L435" s="665" t="s">
        <v>745</v>
      </c>
      <c r="M435" s="591" t="s">
        <v>150</v>
      </c>
    </row>
    <row r="436" spans="1:13" ht="22.5" x14ac:dyDescent="0.2">
      <c r="A436" s="1">
        <v>38</v>
      </c>
      <c r="B436" s="409" t="s">
        <v>478</v>
      </c>
      <c r="C436" s="487" t="s">
        <v>368</v>
      </c>
      <c r="D436" s="638">
        <v>1</v>
      </c>
      <c r="E436" s="487"/>
      <c r="F436" s="640"/>
      <c r="G436" s="487"/>
      <c r="H436" s="640"/>
      <c r="I436" s="700"/>
      <c r="J436" s="701"/>
      <c r="K436" s="382"/>
      <c r="L436" s="702" t="s">
        <v>746</v>
      </c>
      <c r="M436" s="591" t="s">
        <v>150</v>
      </c>
    </row>
    <row r="437" spans="1:13" x14ac:dyDescent="0.2">
      <c r="B437" s="651" t="s">
        <v>571</v>
      </c>
      <c r="C437" s="652"/>
      <c r="D437" s="653"/>
      <c r="E437" s="652"/>
      <c r="F437" s="653"/>
      <c r="G437" s="652"/>
      <c r="H437" s="653"/>
      <c r="I437" s="652"/>
      <c r="J437" s="653"/>
      <c r="K437" s="652"/>
      <c r="L437" s="698"/>
      <c r="M437" s="591" t="s">
        <v>150</v>
      </c>
    </row>
    <row r="438" spans="1:13" ht="12.75" x14ac:dyDescent="0.2">
      <c r="B438" s="655" t="s">
        <v>747</v>
      </c>
      <c r="C438" s="656"/>
      <c r="D438" s="657"/>
      <c r="E438" s="656"/>
      <c r="F438" s="657"/>
      <c r="G438" s="656"/>
      <c r="H438" s="657"/>
      <c r="I438" s="656"/>
      <c r="J438" s="657"/>
      <c r="K438" s="656"/>
      <c r="L438" s="658"/>
      <c r="M438" s="591" t="s">
        <v>150</v>
      </c>
    </row>
    <row r="439" spans="1:13" ht="25.5" x14ac:dyDescent="0.2">
      <c r="A439" s="1">
        <v>39</v>
      </c>
      <c r="B439" s="699" t="s">
        <v>748</v>
      </c>
      <c r="C439" s="609" t="s">
        <v>659</v>
      </c>
      <c r="D439" s="679">
        <v>1</v>
      </c>
      <c r="E439" s="680"/>
      <c r="F439" s="679"/>
      <c r="G439" s="680"/>
      <c r="H439" s="679"/>
      <c r="I439" s="680"/>
      <c r="J439" s="681"/>
      <c r="K439" s="682" t="s">
        <v>694</v>
      </c>
      <c r="L439" s="683" t="s">
        <v>749</v>
      </c>
      <c r="M439" s="591" t="s">
        <v>150</v>
      </c>
    </row>
    <row r="440" spans="1:13" ht="12.75" x14ac:dyDescent="0.2">
      <c r="B440" s="655" t="s">
        <v>750</v>
      </c>
      <c r="C440" s="656"/>
      <c r="D440" s="657"/>
      <c r="E440" s="656"/>
      <c r="F440" s="657"/>
      <c r="G440" s="656"/>
      <c r="H440" s="657"/>
      <c r="I440" s="656"/>
      <c r="J440" s="657"/>
      <c r="K440" s="656"/>
      <c r="L440" s="658"/>
      <c r="M440" s="591" t="s">
        <v>150</v>
      </c>
    </row>
    <row r="441" spans="1:13" ht="23.25" thickBot="1" x14ac:dyDescent="0.25">
      <c r="A441" s="1">
        <v>40</v>
      </c>
      <c r="B441" s="703" t="s">
        <v>751</v>
      </c>
      <c r="C441" s="704" t="s">
        <v>656</v>
      </c>
      <c r="D441" s="705">
        <v>1</v>
      </c>
      <c r="E441" s="706"/>
      <c r="F441" s="705"/>
      <c r="G441" s="706"/>
      <c r="H441" s="705"/>
      <c r="I441" s="706"/>
      <c r="J441" s="707"/>
      <c r="K441" s="708"/>
      <c r="L441" s="709" t="s">
        <v>752</v>
      </c>
      <c r="M441" s="591" t="s">
        <v>150</v>
      </c>
    </row>
    <row r="442" spans="1:13" ht="18.75" thickTop="1" x14ac:dyDescent="0.2">
      <c r="B442" s="2015" t="s">
        <v>753</v>
      </c>
      <c r="C442" s="2015"/>
      <c r="D442" s="2015"/>
      <c r="E442" s="2015"/>
      <c r="F442" s="2015"/>
      <c r="G442" s="2015"/>
      <c r="H442" s="2015"/>
      <c r="I442" s="2015"/>
      <c r="J442" s="2015"/>
      <c r="K442" s="2015"/>
      <c r="L442" s="2015"/>
      <c r="M442" s="7" t="s">
        <v>149</v>
      </c>
    </row>
    <row r="443" spans="1:13" ht="15.75" x14ac:dyDescent="0.2">
      <c r="B443" s="2016" t="s">
        <v>754</v>
      </c>
      <c r="C443" s="2017"/>
      <c r="D443" s="2017"/>
      <c r="E443" s="2017"/>
      <c r="F443" s="2017"/>
      <c r="G443" s="2017"/>
      <c r="H443" s="2017"/>
      <c r="I443" s="2017"/>
      <c r="J443" s="2017"/>
      <c r="K443" s="2017"/>
      <c r="L443" s="2017"/>
      <c r="M443" s="7" t="s">
        <v>149</v>
      </c>
    </row>
    <row r="444" spans="1:13" ht="24" thickBot="1" x14ac:dyDescent="0.25">
      <c r="A444" s="1" t="s">
        <v>755</v>
      </c>
      <c r="B444" s="53" t="s">
        <v>147</v>
      </c>
      <c r="C444" s="1994" t="s">
        <v>756</v>
      </c>
      <c r="D444" s="1994"/>
      <c r="E444" s="1994"/>
      <c r="F444" s="1994"/>
      <c r="G444" s="1994"/>
      <c r="H444" s="1994"/>
      <c r="I444" s="1994"/>
      <c r="J444" s="1994"/>
      <c r="K444" s="78"/>
      <c r="L444" s="366" t="s">
        <v>757</v>
      </c>
      <c r="M444" s="7" t="s">
        <v>149</v>
      </c>
    </row>
    <row r="445" spans="1:13" ht="31.5" thickTop="1" thickBot="1" x14ac:dyDescent="0.25">
      <c r="A445" s="710"/>
      <c r="B445" s="192" t="s">
        <v>1</v>
      </c>
      <c r="C445" s="1956" t="s">
        <v>0</v>
      </c>
      <c r="D445" s="1957"/>
      <c r="E445" s="1958" t="s">
        <v>161</v>
      </c>
      <c r="F445" s="1957"/>
      <c r="G445" s="1958" t="s">
        <v>162</v>
      </c>
      <c r="H445" s="1957"/>
      <c r="I445" s="1958" t="s">
        <v>2</v>
      </c>
      <c r="J445" s="2006"/>
      <c r="K445" s="711" t="s">
        <v>76</v>
      </c>
      <c r="L445" s="194" t="s">
        <v>3</v>
      </c>
      <c r="M445" s="7" t="s">
        <v>149</v>
      </c>
    </row>
    <row r="446" spans="1:13" ht="15.75" thickBot="1" x14ac:dyDescent="0.25">
      <c r="A446" s="195"/>
      <c r="B446" s="9">
        <f>D446+F446+H446+J446</f>
        <v>35</v>
      </c>
      <c r="C446" s="196">
        <f>D446/B446</f>
        <v>0.77142857142857146</v>
      </c>
      <c r="D446" s="197">
        <f>SUM(D448:D496)</f>
        <v>27</v>
      </c>
      <c r="E446" s="198">
        <f>F446/B446</f>
        <v>2.8571428571428571E-2</v>
      </c>
      <c r="F446" s="197">
        <f>SUM(F448:F496)</f>
        <v>1</v>
      </c>
      <c r="G446" s="198">
        <f>H446/B446</f>
        <v>0</v>
      </c>
      <c r="H446" s="197">
        <f>SUM(H448:H496)</f>
        <v>0</v>
      </c>
      <c r="I446" s="198">
        <f>J446/B446</f>
        <v>0.2</v>
      </c>
      <c r="J446" s="199">
        <f>SUM(J448:J496)</f>
        <v>7</v>
      </c>
      <c r="K446" s="64"/>
      <c r="L446" s="38" t="s">
        <v>75</v>
      </c>
      <c r="M446" s="7" t="s">
        <v>149</v>
      </c>
    </row>
    <row r="447" spans="1:13" ht="16.5" thickBot="1" x14ac:dyDescent="0.25">
      <c r="A447" s="195"/>
      <c r="B447" s="2010" t="s">
        <v>163</v>
      </c>
      <c r="C447" s="2011"/>
      <c r="D447" s="2011"/>
      <c r="E447" s="2011"/>
      <c r="F447" s="2011"/>
      <c r="G447" s="2011"/>
      <c r="H447" s="2011"/>
      <c r="I447" s="2011"/>
      <c r="J447" s="2011"/>
      <c r="K447" s="2011"/>
      <c r="L447" s="2012"/>
      <c r="M447" s="7" t="s">
        <v>150</v>
      </c>
    </row>
    <row r="448" spans="1:13" ht="18.75" thickBot="1" x14ac:dyDescent="0.25">
      <c r="A448" s="200"/>
      <c r="B448" s="201" t="s">
        <v>197</v>
      </c>
      <c r="C448" s="202"/>
      <c r="D448" s="202"/>
      <c r="E448" s="202"/>
      <c r="F448" s="202"/>
      <c r="G448" s="202"/>
      <c r="H448" s="202"/>
      <c r="I448" s="202"/>
      <c r="J448" s="202"/>
      <c r="K448" s="712"/>
      <c r="L448" s="250"/>
      <c r="M448" s="7" t="s">
        <v>149</v>
      </c>
    </row>
    <row r="449" spans="1:13" ht="22.5" x14ac:dyDescent="0.2">
      <c r="A449" s="204">
        <v>1</v>
      </c>
      <c r="B449" s="713" t="s">
        <v>758</v>
      </c>
      <c r="C449" s="157" t="s">
        <v>759</v>
      </c>
      <c r="D449" s="229">
        <v>1</v>
      </c>
      <c r="E449" s="231"/>
      <c r="F449" s="229"/>
      <c r="G449" s="157"/>
      <c r="H449" s="156"/>
      <c r="I449" s="231"/>
      <c r="J449" s="232"/>
      <c r="K449" s="233"/>
      <c r="L449" s="471" t="s">
        <v>760</v>
      </c>
      <c r="M449" s="7" t="s">
        <v>150</v>
      </c>
    </row>
    <row r="450" spans="1:13" ht="22.5" x14ac:dyDescent="0.2">
      <c r="A450" s="204">
        <v>2</v>
      </c>
      <c r="B450" s="714" t="s">
        <v>761</v>
      </c>
      <c r="C450" s="157" t="s">
        <v>759</v>
      </c>
      <c r="D450" s="156">
        <v>1</v>
      </c>
      <c r="E450" s="425"/>
      <c r="F450" s="156"/>
      <c r="G450" s="157"/>
      <c r="H450" s="156"/>
      <c r="I450" s="157"/>
      <c r="J450" s="159"/>
      <c r="K450" s="160"/>
      <c r="L450" s="161" t="s">
        <v>762</v>
      </c>
      <c r="M450" s="7" t="s">
        <v>150</v>
      </c>
    </row>
    <row r="451" spans="1:13" ht="38.25" x14ac:dyDescent="0.2">
      <c r="A451" s="204">
        <v>3</v>
      </c>
      <c r="B451" s="715" t="s">
        <v>763</v>
      </c>
      <c r="C451" s="13" t="s">
        <v>764</v>
      </c>
      <c r="D451" s="10">
        <v>1</v>
      </c>
      <c r="E451" s="11"/>
      <c r="F451" s="10"/>
      <c r="G451" s="11"/>
      <c r="H451" s="10"/>
      <c r="I451" s="11"/>
      <c r="J451" s="12"/>
      <c r="K451" s="67"/>
      <c r="L451" s="14" t="s">
        <v>765</v>
      </c>
      <c r="M451" s="7" t="s">
        <v>150</v>
      </c>
    </row>
    <row r="452" spans="1:13" ht="38.25" x14ac:dyDescent="0.2">
      <c r="A452" s="204">
        <v>4</v>
      </c>
      <c r="B452" s="716" t="s">
        <v>766</v>
      </c>
      <c r="C452" s="717" t="s">
        <v>764</v>
      </c>
      <c r="D452" s="410">
        <v>1</v>
      </c>
      <c r="E452" s="11"/>
      <c r="F452" s="410"/>
      <c r="G452" s="11"/>
      <c r="H452" s="10"/>
      <c r="I452" s="487"/>
      <c r="J452" s="381"/>
      <c r="K452" s="382"/>
      <c r="L452" s="383" t="s">
        <v>767</v>
      </c>
      <c r="M452" s="7" t="s">
        <v>150</v>
      </c>
    </row>
    <row r="453" spans="1:13" ht="76.5" x14ac:dyDescent="0.2">
      <c r="A453" s="200">
        <v>5</v>
      </c>
      <c r="B453" s="716" t="s">
        <v>768</v>
      </c>
      <c r="C453" s="11" t="s">
        <v>301</v>
      </c>
      <c r="D453" s="410">
        <v>1</v>
      </c>
      <c r="E453" s="11"/>
      <c r="F453" s="410"/>
      <c r="G453" s="11"/>
      <c r="H453" s="10"/>
      <c r="I453" s="11"/>
      <c r="J453" s="381"/>
      <c r="K453" s="382" t="s">
        <v>77</v>
      </c>
      <c r="L453" s="383" t="s">
        <v>769</v>
      </c>
      <c r="M453" s="7" t="s">
        <v>150</v>
      </c>
    </row>
    <row r="454" spans="1:13" ht="76.5" x14ac:dyDescent="0.2">
      <c r="A454" s="200">
        <v>6</v>
      </c>
      <c r="B454" s="718" t="s">
        <v>770</v>
      </c>
      <c r="C454" s="719" t="s">
        <v>771</v>
      </c>
      <c r="D454" s="720">
        <v>1</v>
      </c>
      <c r="E454" s="719"/>
      <c r="F454" s="720"/>
      <c r="G454" s="721"/>
      <c r="H454" s="722"/>
      <c r="I454" s="721"/>
      <c r="J454" s="723"/>
      <c r="K454" s="724" t="s">
        <v>77</v>
      </c>
      <c r="L454" s="725" t="s">
        <v>772</v>
      </c>
      <c r="M454" s="7" t="s">
        <v>149</v>
      </c>
    </row>
    <row r="455" spans="1:13" ht="22.5" x14ac:dyDescent="0.2">
      <c r="A455" s="204">
        <v>7</v>
      </c>
      <c r="B455" s="716" t="s">
        <v>773</v>
      </c>
      <c r="C455" s="717" t="s">
        <v>774</v>
      </c>
      <c r="D455" s="410">
        <v>1</v>
      </c>
      <c r="E455" s="11"/>
      <c r="F455" s="410"/>
      <c r="G455" s="11"/>
      <c r="H455" s="410"/>
      <c r="I455" s="487"/>
      <c r="J455" s="381"/>
      <c r="K455" s="382"/>
      <c r="L455" s="383" t="s">
        <v>775</v>
      </c>
      <c r="M455" s="7" t="s">
        <v>150</v>
      </c>
    </row>
    <row r="456" spans="1:13" ht="38.25" x14ac:dyDescent="0.2">
      <c r="A456" s="204">
        <v>8</v>
      </c>
      <c r="B456" s="716" t="s">
        <v>776</v>
      </c>
      <c r="C456" s="717" t="s">
        <v>764</v>
      </c>
      <c r="D456" s="410">
        <v>1</v>
      </c>
      <c r="E456" s="11"/>
      <c r="F456" s="410"/>
      <c r="G456" s="11"/>
      <c r="H456" s="10"/>
      <c r="I456" s="487"/>
      <c r="J456" s="381"/>
      <c r="K456" s="382"/>
      <c r="L456" s="383" t="s">
        <v>777</v>
      </c>
      <c r="M456" s="7" t="s">
        <v>150</v>
      </c>
    </row>
    <row r="457" spans="1:13" ht="102" x14ac:dyDescent="0.2">
      <c r="A457" s="200">
        <v>9</v>
      </c>
      <c r="B457" s="716" t="s">
        <v>778</v>
      </c>
      <c r="C457" s="11" t="s">
        <v>301</v>
      </c>
      <c r="D457" s="410"/>
      <c r="E457" s="11"/>
      <c r="F457" s="410"/>
      <c r="G457" s="11"/>
      <c r="H457" s="10"/>
      <c r="I457" s="487"/>
      <c r="J457" s="381"/>
      <c r="K457" s="382" t="s">
        <v>77</v>
      </c>
      <c r="L457" s="383" t="s">
        <v>779</v>
      </c>
      <c r="M457" s="726" t="s">
        <v>150</v>
      </c>
    </row>
    <row r="458" spans="1:13" ht="38.25" x14ac:dyDescent="0.2">
      <c r="A458" s="204">
        <v>10</v>
      </c>
      <c r="B458" s="716" t="s">
        <v>780</v>
      </c>
      <c r="C458" s="717" t="s">
        <v>764</v>
      </c>
      <c r="D458" s="410">
        <v>1</v>
      </c>
      <c r="E458" s="11"/>
      <c r="F458" s="410"/>
      <c r="G458" s="11"/>
      <c r="H458" s="410"/>
      <c r="I458" s="487"/>
      <c r="J458" s="381"/>
      <c r="K458" s="382"/>
      <c r="L458" s="383" t="s">
        <v>781</v>
      </c>
      <c r="M458" s="7" t="s">
        <v>150</v>
      </c>
    </row>
    <row r="459" spans="1:13" ht="39" thickBot="1" x14ac:dyDescent="0.25">
      <c r="A459" s="204">
        <v>11</v>
      </c>
      <c r="B459" s="727" t="s">
        <v>782</v>
      </c>
      <c r="C459" s="717" t="s">
        <v>764</v>
      </c>
      <c r="D459" s="410">
        <v>1</v>
      </c>
      <c r="E459" s="11"/>
      <c r="F459" s="410"/>
      <c r="G459" s="11"/>
      <c r="H459" s="10"/>
      <c r="I459" s="487"/>
      <c r="J459" s="381"/>
      <c r="K459" s="68"/>
      <c r="L459" s="383" t="s">
        <v>783</v>
      </c>
      <c r="M459" s="7" t="s">
        <v>150</v>
      </c>
    </row>
    <row r="460" spans="1:13" ht="18.75" thickBot="1" x14ac:dyDescent="0.25">
      <c r="A460" s="200"/>
      <c r="B460" s="201" t="s">
        <v>331</v>
      </c>
      <c r="C460" s="202"/>
      <c r="D460" s="202"/>
      <c r="E460" s="202"/>
      <c r="F460" s="202"/>
      <c r="G460" s="202"/>
      <c r="H460" s="202"/>
      <c r="I460" s="202"/>
      <c r="J460" s="202"/>
      <c r="K460" s="202"/>
      <c r="L460" s="250"/>
      <c r="M460" s="7" t="s">
        <v>149</v>
      </c>
    </row>
    <row r="461" spans="1:13" ht="16.5" thickBot="1" x14ac:dyDescent="0.25">
      <c r="A461" s="204"/>
      <c r="B461" s="728" t="s">
        <v>784</v>
      </c>
      <c r="C461" s="729"/>
      <c r="D461" s="729"/>
      <c r="E461" s="729"/>
      <c r="F461" s="729"/>
      <c r="G461" s="729"/>
      <c r="H461" s="729"/>
      <c r="I461" s="729"/>
      <c r="J461" s="729"/>
      <c r="K461" s="729"/>
      <c r="L461" s="730"/>
      <c r="M461" s="7" t="s">
        <v>149</v>
      </c>
    </row>
    <row r="462" spans="1:13" ht="15" thickBot="1" x14ac:dyDescent="0.25">
      <c r="A462" s="204"/>
      <c r="B462" s="731" t="s">
        <v>785</v>
      </c>
      <c r="C462" s="206"/>
      <c r="D462" s="206"/>
      <c r="E462" s="206"/>
      <c r="F462" s="206"/>
      <c r="G462" s="206"/>
      <c r="H462" s="206"/>
      <c r="I462" s="206"/>
      <c r="J462" s="206"/>
      <c r="K462" s="207"/>
      <c r="L462" s="208"/>
      <c r="M462" s="7" t="s">
        <v>150</v>
      </c>
    </row>
    <row r="463" spans="1:13" ht="22.5" x14ac:dyDescent="0.2">
      <c r="A463" s="204">
        <v>12</v>
      </c>
      <c r="B463" s="732" t="s">
        <v>786</v>
      </c>
      <c r="C463" s="157" t="s">
        <v>759</v>
      </c>
      <c r="D463" s="156">
        <v>1</v>
      </c>
      <c r="E463" s="157"/>
      <c r="F463" s="156"/>
      <c r="G463" s="157"/>
      <c r="H463" s="156"/>
      <c r="I463" s="157"/>
      <c r="J463" s="158"/>
      <c r="K463" s="233"/>
      <c r="L463" s="161" t="s">
        <v>787</v>
      </c>
      <c r="M463" s="7" t="s">
        <v>150</v>
      </c>
    </row>
    <row r="464" spans="1:13" ht="22.5" x14ac:dyDescent="0.2">
      <c r="A464" s="204">
        <v>13</v>
      </c>
      <c r="B464" s="733" t="s">
        <v>788</v>
      </c>
      <c r="C464" s="11" t="s">
        <v>774</v>
      </c>
      <c r="D464" s="10">
        <v>1</v>
      </c>
      <c r="E464" s="11"/>
      <c r="F464" s="410"/>
      <c r="G464" s="11"/>
      <c r="H464" s="410"/>
      <c r="I464" s="11"/>
      <c r="J464" s="16"/>
      <c r="K464" s="67"/>
      <c r="L464" s="14" t="s">
        <v>775</v>
      </c>
      <c r="M464" s="7" t="s">
        <v>150</v>
      </c>
    </row>
    <row r="465" spans="1:13" ht="22.5" x14ac:dyDescent="0.2">
      <c r="A465" s="204">
        <v>14</v>
      </c>
      <c r="B465" s="734" t="s">
        <v>789</v>
      </c>
      <c r="C465" s="157"/>
      <c r="D465" s="156"/>
      <c r="E465" s="157"/>
      <c r="F465" s="156"/>
      <c r="G465" s="157"/>
      <c r="H465" s="156"/>
      <c r="I465" s="157" t="s">
        <v>759</v>
      </c>
      <c r="J465" s="158">
        <v>1</v>
      </c>
      <c r="K465" s="160"/>
      <c r="L465" s="161" t="s">
        <v>790</v>
      </c>
      <c r="M465" s="7" t="s">
        <v>150</v>
      </c>
    </row>
    <row r="466" spans="1:13" ht="38.25" x14ac:dyDescent="0.2">
      <c r="A466" s="200">
        <v>15</v>
      </c>
      <c r="B466" s="733" t="s">
        <v>791</v>
      </c>
      <c r="C466" s="11" t="s">
        <v>127</v>
      </c>
      <c r="D466" s="10">
        <v>1</v>
      </c>
      <c r="E466" s="11"/>
      <c r="F466" s="10"/>
      <c r="G466" s="11"/>
      <c r="H466" s="10"/>
      <c r="I466" s="11"/>
      <c r="J466" s="16"/>
      <c r="K466" s="67" t="s">
        <v>691</v>
      </c>
      <c r="L466" s="14" t="s">
        <v>792</v>
      </c>
      <c r="M466" s="7" t="s">
        <v>150</v>
      </c>
    </row>
    <row r="467" spans="1:13" ht="23.25" thickBot="1" x14ac:dyDescent="0.25">
      <c r="A467" s="200">
        <v>16</v>
      </c>
      <c r="B467" s="735" t="s">
        <v>793</v>
      </c>
      <c r="C467" s="736"/>
      <c r="D467" s="737"/>
      <c r="E467" s="736"/>
      <c r="F467" s="738"/>
      <c r="G467" s="736"/>
      <c r="H467" s="737"/>
      <c r="I467" s="736" t="s">
        <v>759</v>
      </c>
      <c r="J467" s="739">
        <v>1</v>
      </c>
      <c r="K467" s="740"/>
      <c r="L467" s="741" t="s">
        <v>794</v>
      </c>
      <c r="M467" s="7" t="s">
        <v>150</v>
      </c>
    </row>
    <row r="468" spans="1:13" x14ac:dyDescent="0.2">
      <c r="A468" s="200"/>
      <c r="B468" s="731" t="s">
        <v>795</v>
      </c>
      <c r="C468" s="206"/>
      <c r="D468" s="206"/>
      <c r="E468" s="206"/>
      <c r="F468" s="206"/>
      <c r="G468" s="206"/>
      <c r="H468" s="206"/>
      <c r="I468" s="206"/>
      <c r="J468" s="206"/>
      <c r="K468" s="742"/>
      <c r="L468" s="208"/>
      <c r="M468" s="7" t="s">
        <v>150</v>
      </c>
    </row>
    <row r="469" spans="1:13" ht="23.25" thickBot="1" x14ac:dyDescent="0.25">
      <c r="A469" s="200">
        <v>17</v>
      </c>
      <c r="B469" s="743" t="s">
        <v>796</v>
      </c>
      <c r="C469" s="744"/>
      <c r="D469" s="745"/>
      <c r="E469" s="746"/>
      <c r="F469" s="745"/>
      <c r="G469" s="746"/>
      <c r="H469" s="745"/>
      <c r="I469" s="744" t="s">
        <v>759</v>
      </c>
      <c r="J469" s="747">
        <v>1</v>
      </c>
      <c r="K469" s="748"/>
      <c r="L469" s="749" t="s">
        <v>797</v>
      </c>
      <c r="M469" s="7" t="s">
        <v>150</v>
      </c>
    </row>
    <row r="470" spans="1:13" x14ac:dyDescent="0.2">
      <c r="A470" s="200"/>
      <c r="B470" s="731" t="s">
        <v>798</v>
      </c>
      <c r="C470" s="206"/>
      <c r="D470" s="206"/>
      <c r="E470" s="206"/>
      <c r="F470" s="206"/>
      <c r="G470" s="206"/>
      <c r="H470" s="206"/>
      <c r="I470" s="206"/>
      <c r="J470" s="206"/>
      <c r="K470" s="742"/>
      <c r="L470" s="208"/>
      <c r="M470" s="7" t="s">
        <v>150</v>
      </c>
    </row>
    <row r="471" spans="1:13" ht="22.5" x14ac:dyDescent="0.2">
      <c r="A471" s="200">
        <v>18</v>
      </c>
      <c r="B471" s="750" t="s">
        <v>799</v>
      </c>
      <c r="C471" s="11" t="s">
        <v>774</v>
      </c>
      <c r="D471" s="10">
        <v>1</v>
      </c>
      <c r="E471" s="11"/>
      <c r="F471" s="410"/>
      <c r="G471" s="11"/>
      <c r="H471" s="410"/>
      <c r="I471" s="11"/>
      <c r="J471" s="16"/>
      <c r="K471" s="67"/>
      <c r="L471" s="14" t="s">
        <v>800</v>
      </c>
      <c r="M471" s="7" t="s">
        <v>150</v>
      </c>
    </row>
    <row r="472" spans="1:13" ht="23.25" thickBot="1" x14ac:dyDescent="0.25">
      <c r="A472" s="200">
        <v>19</v>
      </c>
      <c r="B472" s="735" t="s">
        <v>801</v>
      </c>
      <c r="C472" s="736" t="s">
        <v>802</v>
      </c>
      <c r="D472" s="738">
        <v>1</v>
      </c>
      <c r="E472" s="736"/>
      <c r="F472" s="737"/>
      <c r="G472" s="736"/>
      <c r="H472" s="737"/>
      <c r="I472" s="736"/>
      <c r="J472" s="751"/>
      <c r="K472" s="752"/>
      <c r="L472" s="741" t="s">
        <v>803</v>
      </c>
      <c r="M472" s="7" t="s">
        <v>150</v>
      </c>
    </row>
    <row r="473" spans="1:13" x14ac:dyDescent="0.2">
      <c r="A473" s="204"/>
      <c r="B473" s="731" t="s">
        <v>804</v>
      </c>
      <c r="C473" s="206"/>
      <c r="D473" s="206"/>
      <c r="E473" s="206"/>
      <c r="F473" s="206"/>
      <c r="G473" s="206"/>
      <c r="H473" s="206"/>
      <c r="I473" s="206"/>
      <c r="J473" s="206"/>
      <c r="K473" s="742"/>
      <c r="L473" s="208"/>
      <c r="M473" s="7" t="s">
        <v>150</v>
      </c>
    </row>
    <row r="474" spans="1:13" ht="23.25" thickBot="1" x14ac:dyDescent="0.25">
      <c r="A474" s="204">
        <v>20</v>
      </c>
      <c r="B474" s="753" t="s">
        <v>805</v>
      </c>
      <c r="C474" s="279" t="s">
        <v>774</v>
      </c>
      <c r="D474" s="10">
        <v>1</v>
      </c>
      <c r="E474" s="11"/>
      <c r="F474" s="410"/>
      <c r="G474" s="11"/>
      <c r="H474" s="10"/>
      <c r="I474" s="11"/>
      <c r="J474" s="16"/>
      <c r="K474" s="67"/>
      <c r="L474" s="14" t="s">
        <v>775</v>
      </c>
      <c r="M474" s="7" t="s">
        <v>150</v>
      </c>
    </row>
    <row r="475" spans="1:13" x14ac:dyDescent="0.2">
      <c r="A475" s="204"/>
      <c r="B475" s="731" t="s">
        <v>806</v>
      </c>
      <c r="C475" s="206"/>
      <c r="D475" s="206"/>
      <c r="E475" s="206"/>
      <c r="F475" s="206"/>
      <c r="G475" s="206"/>
      <c r="H475" s="206"/>
      <c r="I475" s="206"/>
      <c r="J475" s="206"/>
      <c r="K475" s="742"/>
      <c r="L475" s="208"/>
      <c r="M475" s="7" t="s">
        <v>150</v>
      </c>
    </row>
    <row r="476" spans="1:13" ht="22.5" x14ac:dyDescent="0.2">
      <c r="A476" s="204">
        <v>21</v>
      </c>
      <c r="B476" s="754" t="s">
        <v>807</v>
      </c>
      <c r="C476" s="736" t="s">
        <v>802</v>
      </c>
      <c r="D476" s="738">
        <v>1</v>
      </c>
      <c r="E476" s="736"/>
      <c r="F476" s="737"/>
      <c r="G476" s="736"/>
      <c r="H476" s="737"/>
      <c r="I476" s="736"/>
      <c r="J476" s="751"/>
      <c r="K476" s="752"/>
      <c r="L476" s="741" t="s">
        <v>808</v>
      </c>
      <c r="M476" s="7" t="s">
        <v>150</v>
      </c>
    </row>
    <row r="477" spans="1:13" ht="22.5" x14ac:dyDescent="0.2">
      <c r="A477" s="200">
        <v>22</v>
      </c>
      <c r="B477" s="733" t="s">
        <v>789</v>
      </c>
      <c r="C477" s="279"/>
      <c r="D477" s="10"/>
      <c r="E477" s="11"/>
      <c r="F477" s="10"/>
      <c r="G477" s="11"/>
      <c r="H477" s="10"/>
      <c r="I477" s="11" t="s">
        <v>774</v>
      </c>
      <c r="J477" s="16">
        <v>1</v>
      </c>
      <c r="K477" s="67"/>
      <c r="L477" s="14" t="s">
        <v>809</v>
      </c>
      <c r="M477" s="7" t="s">
        <v>150</v>
      </c>
    </row>
    <row r="478" spans="1:13" ht="23.25" thickBot="1" x14ac:dyDescent="0.25">
      <c r="A478" s="204">
        <v>23</v>
      </c>
      <c r="B478" s="755" t="s">
        <v>810</v>
      </c>
      <c r="C478" s="157" t="s">
        <v>759</v>
      </c>
      <c r="D478" s="156">
        <v>1</v>
      </c>
      <c r="E478" s="157"/>
      <c r="F478" s="156"/>
      <c r="G478" s="157"/>
      <c r="H478" s="156"/>
      <c r="I478" s="157"/>
      <c r="J478" s="158"/>
      <c r="K478" s="172"/>
      <c r="L478" s="161"/>
      <c r="M478" s="7" t="s">
        <v>150</v>
      </c>
    </row>
    <row r="479" spans="1:13" ht="15" thickBot="1" x14ac:dyDescent="0.25">
      <c r="A479" s="756"/>
      <c r="B479" s="757" t="s">
        <v>811</v>
      </c>
      <c r="C479" s="206"/>
      <c r="D479" s="206"/>
      <c r="E479" s="206"/>
      <c r="F479" s="206"/>
      <c r="G479" s="206"/>
      <c r="H479" s="206"/>
      <c r="I479" s="206"/>
      <c r="J479" s="206"/>
      <c r="K479" s="207"/>
      <c r="L479" s="208"/>
      <c r="M479" s="7" t="s">
        <v>150</v>
      </c>
    </row>
    <row r="480" spans="1:13" ht="25.5" x14ac:dyDescent="0.2">
      <c r="A480" s="756">
        <v>24</v>
      </c>
      <c r="B480" s="750" t="s">
        <v>812</v>
      </c>
      <c r="C480" s="717" t="s">
        <v>764</v>
      </c>
      <c r="D480" s="410">
        <v>1</v>
      </c>
      <c r="E480" s="11"/>
      <c r="F480" s="410"/>
      <c r="G480" s="11"/>
      <c r="H480" s="10"/>
      <c r="I480" s="11"/>
      <c r="J480" s="12"/>
      <c r="K480" s="66"/>
      <c r="L480" s="14" t="s">
        <v>813</v>
      </c>
      <c r="M480" s="7" t="s">
        <v>150</v>
      </c>
    </row>
    <row r="481" spans="1:13" ht="22.5" x14ac:dyDescent="0.2">
      <c r="A481" s="756">
        <v>25</v>
      </c>
      <c r="B481" s="733" t="s">
        <v>814</v>
      </c>
      <c r="C481" s="11"/>
      <c r="D481" s="10"/>
      <c r="E481" s="11"/>
      <c r="F481" s="10"/>
      <c r="G481" s="11"/>
      <c r="H481" s="10"/>
      <c r="I481" s="11" t="s">
        <v>759</v>
      </c>
      <c r="J481" s="12">
        <v>1</v>
      </c>
      <c r="K481" s="67"/>
      <c r="L481" s="14" t="s">
        <v>815</v>
      </c>
      <c r="M481" s="7" t="s">
        <v>150</v>
      </c>
    </row>
    <row r="482" spans="1:13" ht="25.5" x14ac:dyDescent="0.2">
      <c r="A482" s="756">
        <v>26</v>
      </c>
      <c r="B482" s="758" t="s">
        <v>816</v>
      </c>
      <c r="C482" s="717" t="s">
        <v>764</v>
      </c>
      <c r="D482" s="410">
        <v>1</v>
      </c>
      <c r="E482" s="11"/>
      <c r="F482" s="410"/>
      <c r="G482" s="11"/>
      <c r="H482" s="10"/>
      <c r="I482" s="11"/>
      <c r="J482" s="12"/>
      <c r="K482" s="67"/>
      <c r="L482" s="14" t="s">
        <v>817</v>
      </c>
      <c r="M482" s="7" t="s">
        <v>150</v>
      </c>
    </row>
    <row r="483" spans="1:13" ht="23.25" thickBot="1" x14ac:dyDescent="0.25">
      <c r="A483" s="756">
        <v>27</v>
      </c>
      <c r="B483" s="759" t="s">
        <v>818</v>
      </c>
      <c r="C483" s="16" t="s">
        <v>774</v>
      </c>
      <c r="D483" s="10">
        <v>1</v>
      </c>
      <c r="E483" s="11"/>
      <c r="F483" s="410"/>
      <c r="G483" s="11"/>
      <c r="H483" s="10"/>
      <c r="I483" s="11"/>
      <c r="J483" s="12"/>
      <c r="K483" s="68"/>
      <c r="L483" s="14" t="s">
        <v>775</v>
      </c>
      <c r="M483" s="7" t="s">
        <v>150</v>
      </c>
    </row>
    <row r="484" spans="1:13" ht="15" thickBot="1" x14ac:dyDescent="0.25">
      <c r="A484" s="756"/>
      <c r="B484" s="757" t="s">
        <v>819</v>
      </c>
      <c r="C484" s="206"/>
      <c r="D484" s="206"/>
      <c r="E484" s="206"/>
      <c r="F484" s="206"/>
      <c r="G484" s="206"/>
      <c r="H484" s="206"/>
      <c r="I484" s="206"/>
      <c r="J484" s="206"/>
      <c r="K484" s="207"/>
      <c r="L484" s="208"/>
      <c r="M484" s="7" t="s">
        <v>150</v>
      </c>
    </row>
    <row r="485" spans="1:13" ht="38.25" x14ac:dyDescent="0.2">
      <c r="A485" s="756">
        <v>28</v>
      </c>
      <c r="B485" s="750" t="s">
        <v>820</v>
      </c>
      <c r="C485" s="717" t="s">
        <v>659</v>
      </c>
      <c r="D485" s="410">
        <v>1</v>
      </c>
      <c r="E485" s="717"/>
      <c r="F485" s="410"/>
      <c r="G485" s="11"/>
      <c r="H485" s="10"/>
      <c r="I485" s="11"/>
      <c r="J485" s="12"/>
      <c r="K485" s="66"/>
      <c r="L485" s="14" t="s">
        <v>821</v>
      </c>
      <c r="M485" s="60" t="s">
        <v>150</v>
      </c>
    </row>
    <row r="486" spans="1:13" ht="22.5" x14ac:dyDescent="0.2">
      <c r="A486" s="756">
        <v>29</v>
      </c>
      <c r="B486" s="734" t="s">
        <v>822</v>
      </c>
      <c r="C486" s="157"/>
      <c r="D486" s="156"/>
      <c r="E486" s="157"/>
      <c r="F486" s="156"/>
      <c r="G486" s="157"/>
      <c r="H486" s="156"/>
      <c r="I486" s="157" t="s">
        <v>759</v>
      </c>
      <c r="J486" s="159">
        <v>1</v>
      </c>
      <c r="K486" s="160"/>
      <c r="L486" s="161" t="s">
        <v>823</v>
      </c>
      <c r="M486" s="7" t="s">
        <v>150</v>
      </c>
    </row>
    <row r="487" spans="1:13" ht="26.25" thickBot="1" x14ac:dyDescent="0.25">
      <c r="A487" s="760">
        <v>30</v>
      </c>
      <c r="B487" s="379" t="s">
        <v>824</v>
      </c>
      <c r="C487" s="717" t="s">
        <v>659</v>
      </c>
      <c r="D487" s="10">
        <v>1</v>
      </c>
      <c r="E487" s="487"/>
      <c r="F487" s="410"/>
      <c r="G487" s="11"/>
      <c r="H487" s="761"/>
      <c r="I487" s="11"/>
      <c r="J487" s="381"/>
      <c r="K487" s="68"/>
      <c r="L487" s="383" t="s">
        <v>825</v>
      </c>
      <c r="M487" s="7" t="s">
        <v>150</v>
      </c>
    </row>
    <row r="488" spans="1:13" x14ac:dyDescent="0.2">
      <c r="A488" s="756"/>
      <c r="B488" s="762" t="s">
        <v>826</v>
      </c>
      <c r="C488" s="206"/>
      <c r="D488" s="206"/>
      <c r="E488" s="206"/>
      <c r="F488" s="206"/>
      <c r="G488" s="206"/>
      <c r="H488" s="206"/>
      <c r="I488" s="206"/>
      <c r="J488" s="206"/>
      <c r="K488" s="206"/>
      <c r="L488" s="208"/>
      <c r="M488" s="7" t="s">
        <v>150</v>
      </c>
    </row>
    <row r="489" spans="1:13" ht="39" thickBot="1" x14ac:dyDescent="0.25">
      <c r="A489" s="760">
        <v>31</v>
      </c>
      <c r="B489" s="763" t="s">
        <v>827</v>
      </c>
      <c r="C489" s="717" t="s">
        <v>659</v>
      </c>
      <c r="D489" s="410">
        <v>1</v>
      </c>
      <c r="E489" s="717"/>
      <c r="F489" s="410"/>
      <c r="G489" s="11"/>
      <c r="H489" s="764"/>
      <c r="I489" s="2013"/>
      <c r="J489" s="2014"/>
      <c r="K489" s="765"/>
      <c r="L489" s="766" t="s">
        <v>828</v>
      </c>
      <c r="M489" s="7" t="s">
        <v>150</v>
      </c>
    </row>
    <row r="490" spans="1:13" ht="15" thickBot="1" x14ac:dyDescent="0.25">
      <c r="A490" s="756"/>
      <c r="B490" s="757" t="s">
        <v>829</v>
      </c>
      <c r="C490" s="206"/>
      <c r="D490" s="206"/>
      <c r="E490" s="206"/>
      <c r="F490" s="206"/>
      <c r="G490" s="206"/>
      <c r="H490" s="206"/>
      <c r="I490" s="206"/>
      <c r="J490" s="206"/>
      <c r="K490" s="207"/>
      <c r="L490" s="208"/>
      <c r="M490" s="7" t="s">
        <v>149</v>
      </c>
    </row>
    <row r="491" spans="1:13" ht="22.5" x14ac:dyDescent="0.2">
      <c r="A491" s="756">
        <v>32</v>
      </c>
      <c r="B491" s="750" t="s">
        <v>830</v>
      </c>
      <c r="C491" s="11" t="s">
        <v>774</v>
      </c>
      <c r="D491" s="10">
        <v>1</v>
      </c>
      <c r="E491" s="11"/>
      <c r="F491" s="10"/>
      <c r="G491" s="11"/>
      <c r="H491" s="10"/>
      <c r="I491" s="11"/>
      <c r="J491" s="12"/>
      <c r="K491" s="66"/>
      <c r="L491" s="14" t="s">
        <v>775</v>
      </c>
      <c r="M491" s="7" t="s">
        <v>150</v>
      </c>
    </row>
    <row r="492" spans="1:13" ht="22.5" x14ac:dyDescent="0.2">
      <c r="A492" s="756">
        <v>33</v>
      </c>
      <c r="B492" s="733" t="s">
        <v>793</v>
      </c>
      <c r="C492" s="11"/>
      <c r="D492" s="10"/>
      <c r="E492" s="11"/>
      <c r="F492" s="10"/>
      <c r="G492" s="11"/>
      <c r="H492" s="10"/>
      <c r="I492" s="11" t="s">
        <v>759</v>
      </c>
      <c r="J492" s="12">
        <v>1</v>
      </c>
      <c r="K492" s="67"/>
      <c r="L492" s="14" t="s">
        <v>831</v>
      </c>
      <c r="M492" s="7" t="s">
        <v>150</v>
      </c>
    </row>
    <row r="493" spans="1:13" ht="127.5" x14ac:dyDescent="0.2">
      <c r="A493" s="760">
        <v>34</v>
      </c>
      <c r="B493" s="767" t="s">
        <v>832</v>
      </c>
      <c r="C493" s="768"/>
      <c r="D493" s="769"/>
      <c r="E493" s="770" t="s">
        <v>301</v>
      </c>
      <c r="F493" s="722">
        <v>1</v>
      </c>
      <c r="G493" s="768"/>
      <c r="H493" s="769"/>
      <c r="I493" s="719"/>
      <c r="J493" s="771"/>
      <c r="K493" s="772" t="s">
        <v>168</v>
      </c>
      <c r="L493" s="773" t="s">
        <v>833</v>
      </c>
      <c r="M493" s="774" t="s">
        <v>149</v>
      </c>
    </row>
    <row r="494" spans="1:13" ht="26.25" thickBot="1" x14ac:dyDescent="0.25">
      <c r="A494" s="760">
        <v>35</v>
      </c>
      <c r="B494" s="759" t="s">
        <v>834</v>
      </c>
      <c r="C494" s="717" t="s">
        <v>659</v>
      </c>
      <c r="D494" s="10">
        <v>1</v>
      </c>
      <c r="E494" s="279"/>
      <c r="F494" s="10"/>
      <c r="G494" s="11"/>
      <c r="H494" s="10"/>
      <c r="I494" s="11"/>
      <c r="J494" s="12"/>
      <c r="K494" s="68" t="s">
        <v>694</v>
      </c>
      <c r="L494" s="14" t="s">
        <v>835</v>
      </c>
      <c r="M494" s="7" t="s">
        <v>150</v>
      </c>
    </row>
    <row r="495" spans="1:13" ht="15" thickBot="1" x14ac:dyDescent="0.25">
      <c r="A495" s="756"/>
      <c r="B495" s="757" t="s">
        <v>836</v>
      </c>
      <c r="C495" s="207"/>
      <c r="D495" s="207"/>
      <c r="E495" s="207"/>
      <c r="F495" s="207"/>
      <c r="G495" s="207"/>
      <c r="H495" s="207"/>
      <c r="I495" s="207"/>
      <c r="J495" s="207"/>
      <c r="K495" s="207"/>
      <c r="L495" s="775"/>
      <c r="M495" s="7" t="s">
        <v>150</v>
      </c>
    </row>
    <row r="496" spans="1:13" ht="23.25" thickBot="1" x14ac:dyDescent="0.25">
      <c r="A496" s="756">
        <v>36</v>
      </c>
      <c r="B496" s="776" t="s">
        <v>837</v>
      </c>
      <c r="C496" s="777" t="s">
        <v>759</v>
      </c>
      <c r="D496" s="778">
        <v>1</v>
      </c>
      <c r="E496" s="779"/>
      <c r="F496" s="778"/>
      <c r="G496" s="779"/>
      <c r="H496" s="778"/>
      <c r="I496" s="779"/>
      <c r="J496" s="780"/>
      <c r="K496" s="314"/>
      <c r="L496" s="781" t="s">
        <v>838</v>
      </c>
      <c r="M496" s="7" t="s">
        <v>150</v>
      </c>
    </row>
    <row r="497" spans="1:13" ht="18.75" thickTop="1" x14ac:dyDescent="0.25">
      <c r="B497" s="1924" t="s">
        <v>839</v>
      </c>
      <c r="C497" s="1924"/>
      <c r="D497" s="1924"/>
      <c r="E497" s="1924"/>
      <c r="F497" s="1924"/>
      <c r="G497" s="1924"/>
      <c r="H497" s="1924"/>
      <c r="I497" s="1924"/>
      <c r="J497" s="1924"/>
      <c r="K497" s="1924"/>
      <c r="L497" s="1924"/>
      <c r="M497" s="7" t="s">
        <v>149</v>
      </c>
    </row>
    <row r="498" spans="1:13" ht="15.75" x14ac:dyDescent="0.25">
      <c r="B498" s="1940" t="s">
        <v>840</v>
      </c>
      <c r="C498" s="1940"/>
      <c r="D498" s="1940"/>
      <c r="E498" s="1940"/>
      <c r="F498" s="1940"/>
      <c r="G498" s="1940"/>
      <c r="H498" s="1940"/>
      <c r="I498" s="1940"/>
      <c r="J498" s="1940"/>
      <c r="K498" s="1940"/>
      <c r="L498" s="1940"/>
      <c r="M498" s="7" t="s">
        <v>149</v>
      </c>
    </row>
    <row r="499" spans="1:13" ht="24" thickBot="1" x14ac:dyDescent="0.25">
      <c r="A499" s="189" t="s">
        <v>841</v>
      </c>
      <c r="B499" s="53" t="s">
        <v>147</v>
      </c>
      <c r="C499" s="1994" t="s">
        <v>842</v>
      </c>
      <c r="D499" s="1994"/>
      <c r="E499" s="1994"/>
      <c r="F499" s="1994"/>
      <c r="G499" s="1994"/>
      <c r="H499" s="1994"/>
      <c r="I499" s="1994"/>
      <c r="J499" s="1994"/>
      <c r="K499" s="78"/>
      <c r="L499" s="73" t="s">
        <v>843</v>
      </c>
      <c r="M499" s="7" t="s">
        <v>149</v>
      </c>
    </row>
    <row r="500" spans="1:13" ht="31.5" thickTop="1" thickBot="1" x14ac:dyDescent="0.25">
      <c r="B500" s="192" t="s">
        <v>1</v>
      </c>
      <c r="C500" s="1956" t="s">
        <v>0</v>
      </c>
      <c r="D500" s="1957"/>
      <c r="E500" s="1958" t="s">
        <v>161</v>
      </c>
      <c r="F500" s="1957"/>
      <c r="G500" s="1958" t="s">
        <v>162</v>
      </c>
      <c r="H500" s="1957"/>
      <c r="I500" s="1958" t="s">
        <v>2</v>
      </c>
      <c r="J500" s="2006"/>
      <c r="K500" s="711" t="s">
        <v>139</v>
      </c>
      <c r="L500" s="782" t="s">
        <v>3</v>
      </c>
      <c r="M500" s="7" t="s">
        <v>149</v>
      </c>
    </row>
    <row r="501" spans="1:13" ht="26.25" thickBot="1" x14ac:dyDescent="0.25">
      <c r="A501" s="200"/>
      <c r="B501" s="9">
        <f>D501+F501+H501+J501</f>
        <v>63</v>
      </c>
      <c r="C501" s="196">
        <f>D501/B501</f>
        <v>0.77777777777777779</v>
      </c>
      <c r="D501" s="197">
        <f>SUM(D503:D598)</f>
        <v>49</v>
      </c>
      <c r="E501" s="198">
        <f>F501/B501</f>
        <v>6.3492063492063489E-2</v>
      </c>
      <c r="F501" s="197">
        <f>SUM(F503:F598)</f>
        <v>4</v>
      </c>
      <c r="G501" s="198">
        <f>H501/B501</f>
        <v>0</v>
      </c>
      <c r="H501" s="197">
        <f>SUM(H503:H598)</f>
        <v>0</v>
      </c>
      <c r="I501" s="198">
        <f>J501/B501</f>
        <v>0.15873015873015872</v>
      </c>
      <c r="J501" s="199">
        <f>SUM(J503:J598)</f>
        <v>10</v>
      </c>
      <c r="K501" s="64"/>
      <c r="L501" s="38" t="s">
        <v>844</v>
      </c>
      <c r="M501" s="7" t="s">
        <v>149</v>
      </c>
    </row>
    <row r="502" spans="1:13" ht="13.5" thickBot="1" x14ac:dyDescent="0.25">
      <c r="A502" s="200"/>
      <c r="B502" s="2007" t="s">
        <v>163</v>
      </c>
      <c r="C502" s="2008"/>
      <c r="D502" s="2008"/>
      <c r="E502" s="2008"/>
      <c r="F502" s="2008"/>
      <c r="G502" s="2008"/>
      <c r="H502" s="2008"/>
      <c r="I502" s="2008"/>
      <c r="J502" s="2008"/>
      <c r="K502" s="2008"/>
      <c r="L502" s="2009"/>
      <c r="M502" s="7" t="s">
        <v>150</v>
      </c>
    </row>
    <row r="503" spans="1:13" ht="18.75" thickBot="1" x14ac:dyDescent="0.25">
      <c r="A503" s="200"/>
      <c r="B503" s="1991" t="s">
        <v>197</v>
      </c>
      <c r="C503" s="2001"/>
      <c r="D503" s="2001"/>
      <c r="E503" s="2001"/>
      <c r="F503" s="2001"/>
      <c r="G503" s="2001"/>
      <c r="H503" s="2001"/>
      <c r="I503" s="2001"/>
      <c r="J503" s="2001"/>
      <c r="K503" s="2001"/>
      <c r="L503" s="1992"/>
      <c r="M503" s="7" t="s">
        <v>149</v>
      </c>
    </row>
    <row r="504" spans="1:13" ht="18" x14ac:dyDescent="0.2">
      <c r="A504" s="580"/>
      <c r="B504" s="783" t="s">
        <v>198</v>
      </c>
      <c r="C504" s="784"/>
      <c r="D504" s="784"/>
      <c r="E504" s="784"/>
      <c r="F504" s="784"/>
      <c r="G504" s="784"/>
      <c r="H504" s="784"/>
      <c r="I504" s="784"/>
      <c r="J504" s="784"/>
      <c r="K504" s="784"/>
      <c r="L504" s="785"/>
      <c r="M504" s="7" t="s">
        <v>149</v>
      </c>
    </row>
    <row r="505" spans="1:13" ht="324" x14ac:dyDescent="0.2">
      <c r="A505" s="204">
        <v>1</v>
      </c>
      <c r="B505" s="786" t="s">
        <v>845</v>
      </c>
      <c r="C505" s="787"/>
      <c r="D505" s="340"/>
      <c r="E505" s="787" t="s">
        <v>167</v>
      </c>
      <c r="F505" s="340">
        <v>1</v>
      </c>
      <c r="G505" s="341"/>
      <c r="H505" s="340"/>
      <c r="I505" s="341"/>
      <c r="J505" s="342"/>
      <c r="K505" s="375" t="s">
        <v>181</v>
      </c>
      <c r="L505" s="788" t="s">
        <v>846</v>
      </c>
      <c r="M505" s="7" t="s">
        <v>149</v>
      </c>
    </row>
    <row r="506" spans="1:13" ht="22.5" x14ac:dyDescent="0.2">
      <c r="A506" s="204">
        <v>2</v>
      </c>
      <c r="B506" s="789" t="s">
        <v>847</v>
      </c>
      <c r="C506" s="790" t="s">
        <v>848</v>
      </c>
      <c r="D506" s="791">
        <v>1</v>
      </c>
      <c r="E506" s="792"/>
      <c r="F506" s="793"/>
      <c r="G506" s="792"/>
      <c r="H506" s="791"/>
      <c r="I506" s="792"/>
      <c r="J506" s="794"/>
      <c r="K506" s="793"/>
      <c r="L506" s="795"/>
      <c r="M506" s="7" t="s">
        <v>150</v>
      </c>
    </row>
    <row r="507" spans="1:13" ht="60" x14ac:dyDescent="0.2">
      <c r="A507" s="204">
        <v>3</v>
      </c>
      <c r="B507" s="796" t="s">
        <v>849</v>
      </c>
      <c r="C507" s="13" t="s">
        <v>850</v>
      </c>
      <c r="D507" s="10">
        <v>1</v>
      </c>
      <c r="E507" s="11"/>
      <c r="F507" s="16"/>
      <c r="G507" s="11"/>
      <c r="H507" s="10"/>
      <c r="I507" s="11"/>
      <c r="J507" s="12"/>
      <c r="K507" s="16"/>
      <c r="L507" s="642" t="s">
        <v>851</v>
      </c>
      <c r="M507" s="7" t="s">
        <v>150</v>
      </c>
    </row>
    <row r="508" spans="1:13" ht="169.5" x14ac:dyDescent="0.2">
      <c r="A508" s="204">
        <v>4</v>
      </c>
      <c r="B508" s="796" t="s">
        <v>852</v>
      </c>
      <c r="C508" s="13" t="s">
        <v>850</v>
      </c>
      <c r="D508" s="10">
        <v>1</v>
      </c>
      <c r="E508" s="11"/>
      <c r="F508" s="16"/>
      <c r="G508" s="11"/>
      <c r="H508" s="10"/>
      <c r="I508" s="11"/>
      <c r="J508" s="12"/>
      <c r="K508" s="16"/>
      <c r="L508" s="797" t="s">
        <v>853</v>
      </c>
      <c r="M508" s="7" t="s">
        <v>150</v>
      </c>
    </row>
    <row r="509" spans="1:13" ht="96" x14ac:dyDescent="0.2">
      <c r="A509" s="204">
        <v>5</v>
      </c>
      <c r="B509" s="798" t="s">
        <v>854</v>
      </c>
      <c r="C509" s="799"/>
      <c r="D509" s="74"/>
      <c r="E509" s="200" t="s">
        <v>301</v>
      </c>
      <c r="F509" s="74">
        <v>1</v>
      </c>
      <c r="G509" s="58"/>
      <c r="H509" s="74"/>
      <c r="I509" s="58"/>
      <c r="J509" s="61"/>
      <c r="K509" s="57" t="s">
        <v>181</v>
      </c>
      <c r="L509" s="800" t="s">
        <v>855</v>
      </c>
      <c r="M509" s="7" t="s">
        <v>149</v>
      </c>
    </row>
    <row r="510" spans="1:13" ht="22.5" x14ac:dyDescent="0.2">
      <c r="A510" s="204">
        <v>6</v>
      </c>
      <c r="B510" s="801" t="s">
        <v>856</v>
      </c>
      <c r="C510" s="790" t="s">
        <v>848</v>
      </c>
      <c r="D510" s="791">
        <v>1</v>
      </c>
      <c r="E510" s="792"/>
      <c r="F510" s="793"/>
      <c r="G510" s="792"/>
      <c r="H510" s="791"/>
      <c r="I510" s="792"/>
      <c r="J510" s="794"/>
      <c r="K510" s="793"/>
      <c r="L510" s="795" t="s">
        <v>857</v>
      </c>
      <c r="M510" s="7" t="s">
        <v>150</v>
      </c>
    </row>
    <row r="511" spans="1:13" ht="84" x14ac:dyDescent="0.2">
      <c r="A511" s="204">
        <v>7</v>
      </c>
      <c r="B511" s="802" t="s">
        <v>858</v>
      </c>
      <c r="C511" s="803" t="s">
        <v>859</v>
      </c>
      <c r="D511" s="737">
        <v>1</v>
      </c>
      <c r="E511" s="804"/>
      <c r="F511" s="737"/>
      <c r="G511" s="736"/>
      <c r="H511" s="737"/>
      <c r="I511" s="736"/>
      <c r="J511" s="805"/>
      <c r="K511" s="751"/>
      <c r="L511" s="806" t="s">
        <v>860</v>
      </c>
      <c r="M511" s="7" t="s">
        <v>150</v>
      </c>
    </row>
    <row r="512" spans="1:13" ht="22.5" x14ac:dyDescent="0.2">
      <c r="A512" s="204">
        <v>8</v>
      </c>
      <c r="B512" s="801" t="s">
        <v>861</v>
      </c>
      <c r="C512" s="790" t="s">
        <v>848</v>
      </c>
      <c r="D512" s="791">
        <v>1</v>
      </c>
      <c r="E512" s="792"/>
      <c r="F512" s="793"/>
      <c r="G512" s="792"/>
      <c r="H512" s="791"/>
      <c r="I512" s="792"/>
      <c r="J512" s="794"/>
      <c r="K512" s="793"/>
      <c r="L512" s="795" t="s">
        <v>862</v>
      </c>
      <c r="M512" s="7" t="s">
        <v>150</v>
      </c>
    </row>
    <row r="513" spans="1:13" ht="72" x14ac:dyDescent="0.2">
      <c r="A513" s="204">
        <v>9</v>
      </c>
      <c r="B513" s="807" t="s">
        <v>863</v>
      </c>
      <c r="C513" s="808"/>
      <c r="D513" s="74"/>
      <c r="E513" s="721" t="s">
        <v>301</v>
      </c>
      <c r="F513" s="74">
        <v>1</v>
      </c>
      <c r="G513" s="58"/>
      <c r="H513" s="74"/>
      <c r="I513" s="58"/>
      <c r="J513" s="61"/>
      <c r="K513" s="57" t="s">
        <v>181</v>
      </c>
      <c r="L513" s="800" t="s">
        <v>864</v>
      </c>
      <c r="M513" s="60" t="s">
        <v>149</v>
      </c>
    </row>
    <row r="514" spans="1:13" ht="60" x14ac:dyDescent="0.2">
      <c r="A514" s="204">
        <v>10</v>
      </c>
      <c r="B514" s="802" t="s">
        <v>865</v>
      </c>
      <c r="C514" s="803" t="s">
        <v>859</v>
      </c>
      <c r="D514" s="737">
        <v>1</v>
      </c>
      <c r="E514" s="804"/>
      <c r="F514" s="737"/>
      <c r="G514" s="736"/>
      <c r="H514" s="737"/>
      <c r="I514" s="736"/>
      <c r="J514" s="805"/>
      <c r="K514" s="751"/>
      <c r="L514" s="806" t="s">
        <v>866</v>
      </c>
      <c r="M514" s="7" t="s">
        <v>150</v>
      </c>
    </row>
    <row r="515" spans="1:13" ht="48" x14ac:dyDescent="0.2">
      <c r="A515" s="204">
        <v>11</v>
      </c>
      <c r="B515" s="809" t="s">
        <v>655</v>
      </c>
      <c r="C515" s="13" t="s">
        <v>850</v>
      </c>
      <c r="D515" s="10">
        <v>1</v>
      </c>
      <c r="E515" s="611"/>
      <c r="F515" s="10"/>
      <c r="G515" s="11"/>
      <c r="H515" s="10"/>
      <c r="I515" s="11"/>
      <c r="J515" s="12"/>
      <c r="K515" s="16"/>
      <c r="L515" s="642" t="s">
        <v>867</v>
      </c>
      <c r="M515" s="7" t="s">
        <v>150</v>
      </c>
    </row>
    <row r="516" spans="1:13" ht="36" x14ac:dyDescent="0.2">
      <c r="A516" s="204">
        <v>12</v>
      </c>
      <c r="B516" s="796" t="s">
        <v>868</v>
      </c>
      <c r="C516" s="13" t="s">
        <v>848</v>
      </c>
      <c r="D516" s="10">
        <v>1</v>
      </c>
      <c r="E516" s="611"/>
      <c r="F516" s="10"/>
      <c r="G516" s="11"/>
      <c r="H516" s="10"/>
      <c r="I516" s="11"/>
      <c r="J516" s="12"/>
      <c r="K516" s="16"/>
      <c r="L516" s="642" t="s">
        <v>869</v>
      </c>
      <c r="M516" s="7" t="s">
        <v>150</v>
      </c>
    </row>
    <row r="517" spans="1:13" ht="72" x14ac:dyDescent="0.2">
      <c r="A517" s="204">
        <v>13</v>
      </c>
      <c r="B517" s="796" t="s">
        <v>870</v>
      </c>
      <c r="C517" s="13" t="s">
        <v>850</v>
      </c>
      <c r="D517" s="10">
        <v>1</v>
      </c>
      <c r="E517" s="11"/>
      <c r="F517" s="16"/>
      <c r="G517" s="11"/>
      <c r="H517" s="10"/>
      <c r="I517" s="11"/>
      <c r="J517" s="12"/>
      <c r="K517" s="16"/>
      <c r="L517" s="642" t="s">
        <v>871</v>
      </c>
      <c r="M517" s="7" t="s">
        <v>150</v>
      </c>
    </row>
    <row r="518" spans="1:13" ht="60" x14ac:dyDescent="0.2">
      <c r="A518" s="204">
        <v>14</v>
      </c>
      <c r="B518" s="796" t="s">
        <v>658</v>
      </c>
      <c r="C518" s="13" t="s">
        <v>850</v>
      </c>
      <c r="D518" s="10">
        <v>1</v>
      </c>
      <c r="E518" s="11"/>
      <c r="F518" s="16"/>
      <c r="G518" s="11"/>
      <c r="H518" s="10"/>
      <c r="I518" s="11"/>
      <c r="J518" s="12"/>
      <c r="K518" s="16"/>
      <c r="L518" s="642" t="s">
        <v>872</v>
      </c>
      <c r="M518" s="7" t="s">
        <v>150</v>
      </c>
    </row>
    <row r="519" spans="1:13" ht="23.25" thickBot="1" x14ac:dyDescent="0.25">
      <c r="A519" s="204">
        <v>15</v>
      </c>
      <c r="B519" s="810" t="s">
        <v>873</v>
      </c>
      <c r="C519" s="811" t="s">
        <v>848</v>
      </c>
      <c r="D519" s="812">
        <v>1</v>
      </c>
      <c r="E519" s="813"/>
      <c r="F519" s="812"/>
      <c r="G519" s="814"/>
      <c r="H519" s="812"/>
      <c r="I519" s="814"/>
      <c r="J519" s="815"/>
      <c r="K519" s="816"/>
      <c r="L519" s="817" t="s">
        <v>874</v>
      </c>
      <c r="M519" s="7" t="s">
        <v>150</v>
      </c>
    </row>
    <row r="520" spans="1:13" ht="16.5" x14ac:dyDescent="0.2">
      <c r="A520" s="204"/>
      <c r="B520" s="818" t="s">
        <v>674</v>
      </c>
      <c r="C520" s="819"/>
      <c r="D520" s="819"/>
      <c r="E520" s="819"/>
      <c r="F520" s="819"/>
      <c r="G520" s="819"/>
      <c r="H520" s="819"/>
      <c r="I520" s="819"/>
      <c r="J520" s="819"/>
      <c r="K520" s="819"/>
      <c r="L520" s="785"/>
      <c r="M520" s="7" t="s">
        <v>149</v>
      </c>
    </row>
    <row r="521" spans="1:13" ht="42.75" x14ac:dyDescent="0.2">
      <c r="A521" s="204">
        <v>16</v>
      </c>
      <c r="B521" s="820" t="s">
        <v>875</v>
      </c>
      <c r="C521" s="821" t="s">
        <v>848</v>
      </c>
      <c r="D521" s="822">
        <v>1</v>
      </c>
      <c r="E521" s="823"/>
      <c r="F521" s="822"/>
      <c r="G521" s="824"/>
      <c r="H521" s="822"/>
      <c r="I521" s="824"/>
      <c r="J521" s="825"/>
      <c r="K521" s="826"/>
      <c r="L521" s="827" t="s">
        <v>876</v>
      </c>
      <c r="M521" s="7" t="s">
        <v>150</v>
      </c>
    </row>
    <row r="522" spans="1:13" ht="24" x14ac:dyDescent="0.2">
      <c r="A522" s="204">
        <v>17</v>
      </c>
      <c r="B522" s="789" t="s">
        <v>877</v>
      </c>
      <c r="C522" s="790" t="s">
        <v>848</v>
      </c>
      <c r="D522" s="791">
        <v>1</v>
      </c>
      <c r="E522" s="828"/>
      <c r="F522" s="791"/>
      <c r="G522" s="828"/>
      <c r="H522" s="791"/>
      <c r="I522" s="792"/>
      <c r="J522" s="794"/>
      <c r="K522" s="793"/>
      <c r="L522" s="795" t="s">
        <v>878</v>
      </c>
      <c r="M522" s="7" t="s">
        <v>150</v>
      </c>
    </row>
    <row r="523" spans="1:13" ht="28.5" x14ac:dyDescent="0.2">
      <c r="A523" s="204">
        <v>18</v>
      </c>
      <c r="B523" s="809" t="s">
        <v>879</v>
      </c>
      <c r="C523" s="609" t="s">
        <v>880</v>
      </c>
      <c r="D523" s="10">
        <v>1</v>
      </c>
      <c r="E523" s="611"/>
      <c r="F523" s="10"/>
      <c r="G523" s="11"/>
      <c r="H523" s="10"/>
      <c r="I523" s="11"/>
      <c r="J523" s="12"/>
      <c r="K523" s="16" t="s">
        <v>168</v>
      </c>
      <c r="L523" s="829" t="s">
        <v>881</v>
      </c>
      <c r="M523" s="7" t="s">
        <v>150</v>
      </c>
    </row>
    <row r="524" spans="1:13" ht="120" x14ac:dyDescent="0.2">
      <c r="A524" s="204">
        <v>19</v>
      </c>
      <c r="B524" s="830" t="s">
        <v>882</v>
      </c>
      <c r="C524" s="352"/>
      <c r="D524" s="74"/>
      <c r="E524" s="831" t="s">
        <v>883</v>
      </c>
      <c r="F524" s="74">
        <v>1</v>
      </c>
      <c r="G524" s="58"/>
      <c r="H524" s="74"/>
      <c r="I524" s="58"/>
      <c r="J524" s="61"/>
      <c r="K524" s="57" t="s">
        <v>77</v>
      </c>
      <c r="L524" s="800" t="s">
        <v>884</v>
      </c>
      <c r="M524" s="8" t="s">
        <v>149</v>
      </c>
    </row>
    <row r="525" spans="1:13" ht="144" x14ac:dyDescent="0.2">
      <c r="A525" s="204">
        <v>20</v>
      </c>
      <c r="B525" s="830" t="s">
        <v>885</v>
      </c>
      <c r="C525" s="831" t="s">
        <v>883</v>
      </c>
      <c r="D525" s="74">
        <v>1</v>
      </c>
      <c r="E525" s="831"/>
      <c r="F525" s="74"/>
      <c r="G525" s="58"/>
      <c r="H525" s="74"/>
      <c r="I525" s="58"/>
      <c r="J525" s="61"/>
      <c r="K525" s="57" t="s">
        <v>77</v>
      </c>
      <c r="L525" s="800" t="s">
        <v>886</v>
      </c>
      <c r="M525" s="7" t="s">
        <v>149</v>
      </c>
    </row>
    <row r="526" spans="1:13" ht="24" x14ac:dyDescent="0.2">
      <c r="A526" s="204">
        <v>21</v>
      </c>
      <c r="B526" s="809" t="s">
        <v>1856</v>
      </c>
      <c r="C526" s="13" t="s">
        <v>368</v>
      </c>
      <c r="D526" s="10">
        <v>1</v>
      </c>
      <c r="E526" s="611"/>
      <c r="F526" s="10"/>
      <c r="G526" s="11"/>
      <c r="H526" s="10"/>
      <c r="I526" s="11"/>
      <c r="J526" s="12"/>
      <c r="K526" s="16" t="s">
        <v>649</v>
      </c>
      <c r="L526" s="642" t="s">
        <v>1857</v>
      </c>
      <c r="M526" s="7" t="s">
        <v>150</v>
      </c>
    </row>
    <row r="527" spans="1:13" ht="60" x14ac:dyDescent="0.2">
      <c r="A527" s="204">
        <v>22</v>
      </c>
      <c r="B527" s="809" t="s">
        <v>1858</v>
      </c>
      <c r="C527" s="1151" t="s">
        <v>880</v>
      </c>
      <c r="D527" s="10">
        <v>1</v>
      </c>
      <c r="E527" s="429"/>
      <c r="F527" s="10"/>
      <c r="G527" s="11"/>
      <c r="H527" s="10"/>
      <c r="I527" s="11"/>
      <c r="J527" s="12"/>
      <c r="K527" s="16" t="s">
        <v>649</v>
      </c>
      <c r="L527" s="642" t="s">
        <v>1859</v>
      </c>
      <c r="M527" s="7" t="s">
        <v>150</v>
      </c>
    </row>
    <row r="528" spans="1:13" ht="22.5" x14ac:dyDescent="0.2">
      <c r="A528" s="204">
        <v>23</v>
      </c>
      <c r="B528" s="789" t="s">
        <v>1860</v>
      </c>
      <c r="C528" s="790" t="s">
        <v>848</v>
      </c>
      <c r="D528" s="791">
        <v>1</v>
      </c>
      <c r="E528" s="828"/>
      <c r="F528" s="791"/>
      <c r="G528" s="828"/>
      <c r="H528" s="791"/>
      <c r="I528" s="792"/>
      <c r="J528" s="794"/>
      <c r="K528" s="793"/>
      <c r="L528" s="795" t="s">
        <v>1861</v>
      </c>
      <c r="M528" s="7" t="s">
        <v>150</v>
      </c>
    </row>
    <row r="529" spans="1:13" ht="23.25" thickBot="1" x14ac:dyDescent="0.25">
      <c r="A529" s="204">
        <v>24</v>
      </c>
      <c r="B529" s="1803" t="s">
        <v>1862</v>
      </c>
      <c r="C529" s="811"/>
      <c r="D529" s="812"/>
      <c r="E529" s="813"/>
      <c r="F529" s="812"/>
      <c r="G529" s="813"/>
      <c r="H529" s="812"/>
      <c r="I529" s="813" t="s">
        <v>848</v>
      </c>
      <c r="J529" s="812">
        <v>1</v>
      </c>
      <c r="K529" s="816"/>
      <c r="L529" s="817" t="s">
        <v>1863</v>
      </c>
      <c r="M529" s="7" t="s">
        <v>150</v>
      </c>
    </row>
    <row r="530" spans="1:13" ht="18.75" thickBot="1" x14ac:dyDescent="0.25">
      <c r="A530" s="204"/>
      <c r="B530" s="2003" t="s">
        <v>331</v>
      </c>
      <c r="C530" s="2004"/>
      <c r="D530" s="2004"/>
      <c r="E530" s="2004"/>
      <c r="F530" s="2004"/>
      <c r="G530" s="2004"/>
      <c r="H530" s="2004"/>
      <c r="I530" s="2004"/>
      <c r="J530" s="2004"/>
      <c r="K530" s="2004"/>
      <c r="L530" s="2005"/>
      <c r="M530" s="7" t="s">
        <v>150</v>
      </c>
    </row>
    <row r="531" spans="1:13" ht="16.5" x14ac:dyDescent="0.2">
      <c r="A531" s="204"/>
      <c r="B531" s="818" t="s">
        <v>1103</v>
      </c>
      <c r="C531" s="819"/>
      <c r="D531" s="819"/>
      <c r="E531" s="819"/>
      <c r="F531" s="819"/>
      <c r="G531" s="819"/>
      <c r="H531" s="819"/>
      <c r="I531" s="819"/>
      <c r="J531" s="819"/>
      <c r="K531" s="819"/>
      <c r="L531" s="785"/>
      <c r="M531" s="7" t="s">
        <v>150</v>
      </c>
    </row>
    <row r="532" spans="1:13" ht="13.5" thickBot="1" x14ac:dyDescent="0.25">
      <c r="A532" s="204"/>
      <c r="B532" s="1804" t="s">
        <v>1112</v>
      </c>
      <c r="C532" s="1805"/>
      <c r="D532" s="1805"/>
      <c r="E532" s="1805"/>
      <c r="F532" s="1805"/>
      <c r="G532" s="1805"/>
      <c r="H532" s="1805"/>
      <c r="I532" s="1805"/>
      <c r="J532" s="1805"/>
      <c r="K532" s="1805"/>
      <c r="L532" s="1806"/>
      <c r="M532" s="7" t="s">
        <v>150</v>
      </c>
    </row>
    <row r="533" spans="1:13" ht="12.75" x14ac:dyDescent="0.2">
      <c r="A533" s="204"/>
      <c r="B533" s="1807" t="s">
        <v>1864</v>
      </c>
      <c r="C533" s="88"/>
      <c r="D533" s="88"/>
      <c r="E533" s="88"/>
      <c r="F533" s="88"/>
      <c r="G533" s="88"/>
      <c r="H533" s="88"/>
      <c r="I533" s="88"/>
      <c r="J533" s="88"/>
      <c r="K533" s="88"/>
      <c r="L533" s="1085"/>
      <c r="M533" s="7" t="s">
        <v>150</v>
      </c>
    </row>
    <row r="534" spans="1:13" ht="22.5" x14ac:dyDescent="0.2">
      <c r="A534" s="204">
        <v>25</v>
      </c>
      <c r="B534" s="1808" t="s">
        <v>1865</v>
      </c>
      <c r="C534" s="1809"/>
      <c r="D534" s="822"/>
      <c r="E534" s="824"/>
      <c r="F534" s="822"/>
      <c r="G534" s="823"/>
      <c r="H534" s="822"/>
      <c r="I534" s="824" t="s">
        <v>848</v>
      </c>
      <c r="J534" s="825">
        <v>1</v>
      </c>
      <c r="K534" s="826"/>
      <c r="L534" s="1810" t="s">
        <v>1866</v>
      </c>
      <c r="M534" s="7" t="s">
        <v>150</v>
      </c>
    </row>
    <row r="535" spans="1:13" ht="36" x14ac:dyDescent="0.2">
      <c r="A535" s="204">
        <v>26</v>
      </c>
      <c r="B535" s="1811" t="s">
        <v>1867</v>
      </c>
      <c r="C535" s="1812"/>
      <c r="D535" s="1813"/>
      <c r="E535" s="1814"/>
      <c r="F535" s="1813"/>
      <c r="G535" s="860"/>
      <c r="H535" s="1813"/>
      <c r="I535" s="860" t="s">
        <v>848</v>
      </c>
      <c r="J535" s="1815">
        <v>1</v>
      </c>
      <c r="K535" s="859"/>
      <c r="L535" s="1816" t="s">
        <v>1868</v>
      </c>
      <c r="M535" s="7" t="s">
        <v>150</v>
      </c>
    </row>
    <row r="536" spans="1:13" ht="12.75" x14ac:dyDescent="0.2">
      <c r="A536" s="204"/>
      <c r="B536" s="1817" t="s">
        <v>1869</v>
      </c>
      <c r="C536" s="1818"/>
      <c r="D536" s="1818"/>
      <c r="E536" s="1818"/>
      <c r="F536" s="1818"/>
      <c r="G536" s="1818"/>
      <c r="H536" s="1818"/>
      <c r="I536" s="1818"/>
      <c r="J536" s="1818"/>
      <c r="K536" s="1818"/>
      <c r="L536" s="1450"/>
      <c r="M536" s="7" t="s">
        <v>150</v>
      </c>
    </row>
    <row r="537" spans="1:13" ht="22.5" x14ac:dyDescent="0.2">
      <c r="A537" s="204">
        <v>27</v>
      </c>
      <c r="B537" s="1819" t="s">
        <v>1870</v>
      </c>
      <c r="C537" s="1264" t="s">
        <v>859</v>
      </c>
      <c r="D537" s="1820">
        <v>1</v>
      </c>
      <c r="E537" s="1821"/>
      <c r="F537" s="1822"/>
      <c r="G537" s="1823"/>
      <c r="H537" s="1824"/>
      <c r="I537" s="1825"/>
      <c r="J537" s="1826"/>
      <c r="K537" s="1827"/>
      <c r="L537" s="1828" t="s">
        <v>1871</v>
      </c>
      <c r="M537" s="7" t="s">
        <v>150</v>
      </c>
    </row>
    <row r="538" spans="1:13" ht="22.5" x14ac:dyDescent="0.2">
      <c r="A538" s="204">
        <v>28</v>
      </c>
      <c r="B538" s="1829" t="s">
        <v>1872</v>
      </c>
      <c r="C538" s="1830"/>
      <c r="D538" s="1831"/>
      <c r="E538" s="611"/>
      <c r="F538" s="10"/>
      <c r="G538" s="11"/>
      <c r="H538" s="10"/>
      <c r="I538" s="11" t="s">
        <v>1873</v>
      </c>
      <c r="J538" s="12">
        <v>1</v>
      </c>
      <c r="K538" s="16"/>
      <c r="L538" s="1418" t="s">
        <v>1874</v>
      </c>
      <c r="M538" s="7" t="s">
        <v>150</v>
      </c>
    </row>
    <row r="539" spans="1:13" ht="22.5" x14ac:dyDescent="0.2">
      <c r="A539" s="204">
        <v>29</v>
      </c>
      <c r="B539" s="1832" t="s">
        <v>1875</v>
      </c>
      <c r="C539" s="1833" t="s">
        <v>848</v>
      </c>
      <c r="D539" s="1813">
        <v>1</v>
      </c>
      <c r="E539" s="1814"/>
      <c r="F539" s="1813"/>
      <c r="G539" s="1834"/>
      <c r="H539" s="1835"/>
      <c r="I539" s="792"/>
      <c r="J539" s="794"/>
      <c r="K539" s="793"/>
      <c r="L539" s="795" t="s">
        <v>1876</v>
      </c>
      <c r="M539" s="7" t="s">
        <v>150</v>
      </c>
    </row>
    <row r="540" spans="1:13" ht="23.25" thickBot="1" x14ac:dyDescent="0.25">
      <c r="A540" s="204">
        <v>30</v>
      </c>
      <c r="B540" s="1836" t="s">
        <v>1877</v>
      </c>
      <c r="C540" s="886" t="s">
        <v>859</v>
      </c>
      <c r="D540" s="1837">
        <v>1</v>
      </c>
      <c r="E540" s="1382"/>
      <c r="F540" s="1381"/>
      <c r="G540" s="1838"/>
      <c r="H540" s="1837"/>
      <c r="I540" s="887"/>
      <c r="J540" s="888"/>
      <c r="K540" s="739"/>
      <c r="L540" s="1383" t="s">
        <v>1871</v>
      </c>
      <c r="M540" s="7" t="s">
        <v>150</v>
      </c>
    </row>
    <row r="541" spans="1:13" ht="12.75" x14ac:dyDescent="0.2">
      <c r="A541" s="204"/>
      <c r="B541" s="1839" t="s">
        <v>1878</v>
      </c>
      <c r="C541" s="65"/>
      <c r="D541" s="65"/>
      <c r="E541" s="65"/>
      <c r="F541" s="65"/>
      <c r="G541" s="65"/>
      <c r="H541" s="65"/>
      <c r="I541" s="65"/>
      <c r="J541" s="65"/>
      <c r="K541" s="65"/>
      <c r="L541" s="1840"/>
      <c r="M541" s="7" t="s">
        <v>150</v>
      </c>
    </row>
    <row r="542" spans="1:13" ht="22.5" x14ac:dyDescent="0.2">
      <c r="A542" s="204">
        <v>31</v>
      </c>
      <c r="B542" s="1808" t="s">
        <v>1879</v>
      </c>
      <c r="C542" s="1809" t="s">
        <v>848</v>
      </c>
      <c r="D542" s="822">
        <v>1</v>
      </c>
      <c r="E542" s="824"/>
      <c r="F542" s="822"/>
      <c r="G542" s="824"/>
      <c r="H542" s="822"/>
      <c r="I542" s="824"/>
      <c r="J542" s="825"/>
      <c r="K542" s="826"/>
      <c r="L542" s="827" t="s">
        <v>1880</v>
      </c>
      <c r="M542" s="7" t="s">
        <v>150</v>
      </c>
    </row>
    <row r="543" spans="1:13" ht="23.25" thickBot="1" x14ac:dyDescent="0.25">
      <c r="A543" s="204">
        <v>32</v>
      </c>
      <c r="B543" s="1841" t="s">
        <v>1881</v>
      </c>
      <c r="C543" s="1842" t="s">
        <v>850</v>
      </c>
      <c r="D543" s="478">
        <v>1</v>
      </c>
      <c r="E543" s="625"/>
      <c r="F543" s="478"/>
      <c r="G543" s="479"/>
      <c r="H543" s="478"/>
      <c r="I543" s="479"/>
      <c r="J543" s="480"/>
      <c r="K543" s="977"/>
      <c r="L543" s="1146" t="s">
        <v>1882</v>
      </c>
      <c r="M543" s="7" t="s">
        <v>150</v>
      </c>
    </row>
    <row r="544" spans="1:13" ht="12.75" x14ac:dyDescent="0.2">
      <c r="A544" s="204"/>
      <c r="B544" s="1839" t="s">
        <v>1883</v>
      </c>
      <c r="C544" s="65"/>
      <c r="D544" s="65"/>
      <c r="E544" s="65"/>
      <c r="F544" s="65"/>
      <c r="G544" s="65"/>
      <c r="H544" s="65"/>
      <c r="I544" s="65"/>
      <c r="J544" s="65"/>
      <c r="K544" s="65"/>
      <c r="L544" s="1840"/>
      <c r="M544" s="7" t="s">
        <v>150</v>
      </c>
    </row>
    <row r="545" spans="1:13" ht="23.25" thickBot="1" x14ac:dyDescent="0.25">
      <c r="A545" s="204">
        <v>33</v>
      </c>
      <c r="B545" s="1843" t="s">
        <v>1884</v>
      </c>
      <c r="C545" s="1844" t="s">
        <v>848</v>
      </c>
      <c r="D545" s="1845">
        <v>1</v>
      </c>
      <c r="E545" s="878"/>
      <c r="F545" s="1845"/>
      <c r="G545" s="878"/>
      <c r="H545" s="1845"/>
      <c r="I545" s="878"/>
      <c r="J545" s="880"/>
      <c r="K545" s="904"/>
      <c r="L545" s="1846" t="s">
        <v>1885</v>
      </c>
      <c r="M545" s="7" t="s">
        <v>150</v>
      </c>
    </row>
    <row r="546" spans="1:13" ht="12.75" x14ac:dyDescent="0.2">
      <c r="A546" s="204"/>
      <c r="B546" s="1839" t="s">
        <v>1886</v>
      </c>
      <c r="C546" s="65"/>
      <c r="D546" s="65"/>
      <c r="E546" s="65"/>
      <c r="F546" s="65"/>
      <c r="G546" s="65"/>
      <c r="H546" s="65"/>
      <c r="I546" s="65"/>
      <c r="J546" s="65"/>
      <c r="K546" s="65"/>
      <c r="L546" s="1840"/>
      <c r="M546" s="7" t="s">
        <v>150</v>
      </c>
    </row>
    <row r="547" spans="1:13" ht="22.5" x14ac:dyDescent="0.2">
      <c r="A547" s="204">
        <v>34</v>
      </c>
      <c r="B547" s="1808" t="s">
        <v>1887</v>
      </c>
      <c r="C547" s="1809"/>
      <c r="D547" s="822"/>
      <c r="E547" s="824"/>
      <c r="F547" s="822"/>
      <c r="G547" s="824"/>
      <c r="H547" s="822"/>
      <c r="I547" s="824" t="s">
        <v>848</v>
      </c>
      <c r="J547" s="825">
        <v>1</v>
      </c>
      <c r="K547" s="826"/>
      <c r="L547" s="827" t="s">
        <v>1888</v>
      </c>
      <c r="M547" s="7" t="s">
        <v>150</v>
      </c>
    </row>
    <row r="548" spans="1:13" ht="22.5" x14ac:dyDescent="0.2">
      <c r="A548" s="204">
        <v>35</v>
      </c>
      <c r="B548" s="1847" t="s">
        <v>1400</v>
      </c>
      <c r="C548" s="1848"/>
      <c r="D548" s="791"/>
      <c r="E548" s="792"/>
      <c r="F548" s="791"/>
      <c r="G548" s="792"/>
      <c r="H548" s="791"/>
      <c r="I548" s="792" t="s">
        <v>848</v>
      </c>
      <c r="J548" s="794">
        <v>1</v>
      </c>
      <c r="K548" s="793"/>
      <c r="L548" s="1849" t="s">
        <v>1889</v>
      </c>
      <c r="M548" s="7" t="s">
        <v>150</v>
      </c>
    </row>
    <row r="549" spans="1:13" ht="23.25" thickBot="1" x14ac:dyDescent="0.25">
      <c r="A549" s="204">
        <v>36</v>
      </c>
      <c r="B549" s="1850" t="s">
        <v>1890</v>
      </c>
      <c r="C549" s="1851" t="s">
        <v>848</v>
      </c>
      <c r="D549" s="812">
        <v>1</v>
      </c>
      <c r="E549" s="814"/>
      <c r="F549" s="812"/>
      <c r="G549" s="814"/>
      <c r="H549" s="812"/>
      <c r="I549" s="814"/>
      <c r="J549" s="815"/>
      <c r="K549" s="816"/>
      <c r="L549" s="817" t="s">
        <v>1891</v>
      </c>
      <c r="M549" s="7" t="s">
        <v>150</v>
      </c>
    </row>
    <row r="550" spans="1:13" ht="13.5" thickBot="1" x14ac:dyDescent="0.25">
      <c r="A550" s="204"/>
      <c r="B550" s="1852" t="s">
        <v>1119</v>
      </c>
      <c r="C550" s="1853"/>
      <c r="D550" s="1853"/>
      <c r="E550" s="1853"/>
      <c r="F550" s="1853"/>
      <c r="G550" s="1853"/>
      <c r="H550" s="1853"/>
      <c r="I550" s="1853"/>
      <c r="J550" s="1853"/>
      <c r="K550" s="1853"/>
      <c r="L550" s="1854"/>
      <c r="M550" s="7" t="s">
        <v>150</v>
      </c>
    </row>
    <row r="551" spans="1:13" ht="12.75" x14ac:dyDescent="0.2">
      <c r="A551" s="204"/>
      <c r="B551" s="1839" t="s">
        <v>1892</v>
      </c>
      <c r="C551" s="65"/>
      <c r="D551" s="65"/>
      <c r="E551" s="65"/>
      <c r="F551" s="65"/>
      <c r="G551" s="65"/>
      <c r="H551" s="65"/>
      <c r="I551" s="65"/>
      <c r="J551" s="65"/>
      <c r="K551" s="65"/>
      <c r="L551" s="1840"/>
      <c r="M551" s="7" t="s">
        <v>150</v>
      </c>
    </row>
    <row r="552" spans="1:13" ht="23.25" thickBot="1" x14ac:dyDescent="0.25">
      <c r="A552" s="204">
        <v>37</v>
      </c>
      <c r="B552" s="1855" t="s">
        <v>1893</v>
      </c>
      <c r="C552" s="1856" t="s">
        <v>848</v>
      </c>
      <c r="D552" s="1845">
        <v>1</v>
      </c>
      <c r="E552" s="878"/>
      <c r="F552" s="1845"/>
      <c r="G552" s="878"/>
      <c r="H552" s="1845"/>
      <c r="I552" s="878"/>
      <c r="J552" s="880"/>
      <c r="K552" s="904"/>
      <c r="L552" s="1857" t="s">
        <v>1894</v>
      </c>
      <c r="M552" s="7" t="s">
        <v>150</v>
      </c>
    </row>
    <row r="553" spans="1:13" ht="12.75" x14ac:dyDescent="0.2">
      <c r="A553" s="204"/>
      <c r="B553" s="1839" t="s">
        <v>1895</v>
      </c>
      <c r="C553" s="65"/>
      <c r="D553" s="65"/>
      <c r="E553" s="65"/>
      <c r="F553" s="65"/>
      <c r="G553" s="65"/>
      <c r="H553" s="65"/>
      <c r="I553" s="65"/>
      <c r="J553" s="65"/>
      <c r="K553" s="65"/>
      <c r="L553" s="1840"/>
      <c r="M553" s="7" t="s">
        <v>150</v>
      </c>
    </row>
    <row r="554" spans="1:13" ht="22.5" x14ac:dyDescent="0.2">
      <c r="A554" s="204">
        <v>38</v>
      </c>
      <c r="B554" s="1858" t="s">
        <v>1896</v>
      </c>
      <c r="C554" s="823" t="s">
        <v>848</v>
      </c>
      <c r="D554" s="822">
        <v>1</v>
      </c>
      <c r="E554" s="824"/>
      <c r="F554" s="822"/>
      <c r="G554" s="824"/>
      <c r="H554" s="822"/>
      <c r="I554" s="824"/>
      <c r="J554" s="825"/>
      <c r="K554" s="826"/>
      <c r="L554" s="827" t="s">
        <v>1897</v>
      </c>
      <c r="M554" s="7" t="s">
        <v>150</v>
      </c>
    </row>
    <row r="555" spans="1:13" ht="24" x14ac:dyDescent="0.2">
      <c r="A555" s="204">
        <v>39</v>
      </c>
      <c r="B555" s="1859" t="s">
        <v>1898</v>
      </c>
      <c r="C555" s="828" t="s">
        <v>848</v>
      </c>
      <c r="D555" s="791">
        <v>1</v>
      </c>
      <c r="E555" s="860"/>
      <c r="F555" s="1813"/>
      <c r="G555" s="860"/>
      <c r="H555" s="1813"/>
      <c r="I555" s="860"/>
      <c r="J555" s="1815"/>
      <c r="K555" s="859"/>
      <c r="L555" s="1816" t="s">
        <v>1899</v>
      </c>
      <c r="M555" s="7" t="s">
        <v>150</v>
      </c>
    </row>
    <row r="556" spans="1:13" ht="22.5" x14ac:dyDescent="0.2">
      <c r="A556" s="204">
        <v>40</v>
      </c>
      <c r="B556" s="1687" t="s">
        <v>1900</v>
      </c>
      <c r="C556" s="1860"/>
      <c r="D556" s="10"/>
      <c r="E556" s="611"/>
      <c r="F556" s="10"/>
      <c r="G556" s="11"/>
      <c r="H556" s="10"/>
      <c r="I556" s="11" t="s">
        <v>1873</v>
      </c>
      <c r="J556" s="12">
        <v>1</v>
      </c>
      <c r="K556" s="16"/>
      <c r="L556" s="1418" t="s">
        <v>1874</v>
      </c>
      <c r="M556" s="7" t="s">
        <v>150</v>
      </c>
    </row>
    <row r="557" spans="1:13" ht="22.5" x14ac:dyDescent="0.2">
      <c r="A557" s="204">
        <v>41</v>
      </c>
      <c r="B557" s="789" t="s">
        <v>1901</v>
      </c>
      <c r="C557" s="828" t="s">
        <v>848</v>
      </c>
      <c r="D557" s="791">
        <v>1</v>
      </c>
      <c r="E557" s="792"/>
      <c r="F557" s="791"/>
      <c r="G557" s="792"/>
      <c r="H557" s="791"/>
      <c r="I557" s="792"/>
      <c r="J557" s="794"/>
      <c r="K557" s="793"/>
      <c r="L557" s="1849" t="s">
        <v>1902</v>
      </c>
      <c r="M557" s="7" t="s">
        <v>150</v>
      </c>
    </row>
    <row r="558" spans="1:13" ht="23.25" thickBot="1" x14ac:dyDescent="0.25">
      <c r="A558" s="1">
        <v>42</v>
      </c>
      <c r="B558" s="1861" t="s">
        <v>1903</v>
      </c>
      <c r="C558" s="1862" t="s">
        <v>859</v>
      </c>
      <c r="D558" s="1381">
        <v>1</v>
      </c>
      <c r="E558" s="1382"/>
      <c r="F558" s="1381"/>
      <c r="G558" s="887"/>
      <c r="H558" s="1381"/>
      <c r="I558" s="887"/>
      <c r="J558" s="888"/>
      <c r="K558" s="739"/>
      <c r="L558" s="1383" t="s">
        <v>1904</v>
      </c>
      <c r="M558" s="7" t="s">
        <v>150</v>
      </c>
    </row>
    <row r="559" spans="1:13" ht="13.5" thickBot="1" x14ac:dyDescent="0.25">
      <c r="B559" s="1852" t="s">
        <v>716</v>
      </c>
      <c r="C559" s="1853"/>
      <c r="D559" s="1853"/>
      <c r="E559" s="1853"/>
      <c r="F559" s="1853"/>
      <c r="G559" s="1853"/>
      <c r="H559" s="1853"/>
      <c r="I559" s="1853"/>
      <c r="J559" s="1853"/>
      <c r="K559" s="1853"/>
      <c r="L559" s="1854"/>
      <c r="M559" s="7" t="s">
        <v>150</v>
      </c>
    </row>
    <row r="560" spans="1:13" ht="12.75" x14ac:dyDescent="0.2">
      <c r="B560" s="1839" t="s">
        <v>1905</v>
      </c>
      <c r="C560" s="65"/>
      <c r="D560" s="65"/>
      <c r="E560" s="65"/>
      <c r="F560" s="65"/>
      <c r="G560" s="65"/>
      <c r="H560" s="65"/>
      <c r="I560" s="65"/>
      <c r="J560" s="65"/>
      <c r="K560" s="65"/>
      <c r="L560" s="1840"/>
      <c r="M560" s="7" t="s">
        <v>150</v>
      </c>
    </row>
    <row r="561" spans="1:13" ht="22.5" x14ac:dyDescent="0.2">
      <c r="A561" s="1">
        <v>43</v>
      </c>
      <c r="B561" s="1858" t="s">
        <v>1906</v>
      </c>
      <c r="C561" s="823" t="s">
        <v>848</v>
      </c>
      <c r="D561" s="822">
        <v>1</v>
      </c>
      <c r="E561" s="824"/>
      <c r="F561" s="822"/>
      <c r="G561" s="824"/>
      <c r="H561" s="822"/>
      <c r="I561" s="824"/>
      <c r="J561" s="825"/>
      <c r="K561" s="826"/>
      <c r="L561" s="827" t="s">
        <v>1907</v>
      </c>
      <c r="M561" s="7" t="s">
        <v>150</v>
      </c>
    </row>
    <row r="562" spans="1:13" ht="23.25" thickBot="1" x14ac:dyDescent="0.25">
      <c r="A562" s="1">
        <v>44</v>
      </c>
      <c r="B562" s="1863" t="s">
        <v>1908</v>
      </c>
      <c r="C562" s="813" t="s">
        <v>848</v>
      </c>
      <c r="D562" s="812">
        <v>1</v>
      </c>
      <c r="E562" s="814"/>
      <c r="F562" s="812"/>
      <c r="G562" s="814"/>
      <c r="H562" s="812"/>
      <c r="I562" s="814"/>
      <c r="J562" s="815"/>
      <c r="K562" s="816"/>
      <c r="L562" s="817" t="s">
        <v>1909</v>
      </c>
      <c r="M562" s="7" t="s">
        <v>150</v>
      </c>
    </row>
    <row r="563" spans="1:13" ht="12.75" x14ac:dyDescent="0.2">
      <c r="B563" s="1839" t="s">
        <v>1910</v>
      </c>
      <c r="C563" s="65"/>
      <c r="D563" s="65"/>
      <c r="E563" s="65"/>
      <c r="F563" s="65"/>
      <c r="G563" s="65"/>
      <c r="H563" s="65"/>
      <c r="I563" s="65"/>
      <c r="J563" s="65"/>
      <c r="K563" s="65"/>
      <c r="L563" s="1840"/>
      <c r="M563" s="7" t="s">
        <v>150</v>
      </c>
    </row>
    <row r="564" spans="1:13" ht="23.25" thickBot="1" x14ac:dyDescent="0.25">
      <c r="A564" s="1">
        <v>45</v>
      </c>
      <c r="B564" s="1864" t="s">
        <v>1911</v>
      </c>
      <c r="C564" s="1844" t="s">
        <v>848</v>
      </c>
      <c r="D564" s="1845">
        <v>1</v>
      </c>
      <c r="E564" s="878"/>
      <c r="F564" s="1845"/>
      <c r="G564" s="878"/>
      <c r="H564" s="1845"/>
      <c r="I564" s="878"/>
      <c r="J564" s="880"/>
      <c r="K564" s="904"/>
      <c r="L564" s="1846" t="s">
        <v>1912</v>
      </c>
      <c r="M564" s="7" t="s">
        <v>150</v>
      </c>
    </row>
    <row r="565" spans="1:13" ht="13.5" thickBot="1" x14ac:dyDescent="0.25">
      <c r="B565" s="1865" t="s">
        <v>1913</v>
      </c>
      <c r="C565" s="1866"/>
      <c r="D565" s="1866"/>
      <c r="E565" s="1866"/>
      <c r="F565" s="1866"/>
      <c r="G565" s="1866"/>
      <c r="H565" s="1866"/>
      <c r="I565" s="1866"/>
      <c r="J565" s="1866"/>
      <c r="K565" s="1866"/>
      <c r="L565" s="1867"/>
      <c r="M565" s="7" t="s">
        <v>150</v>
      </c>
    </row>
    <row r="566" spans="1:13" ht="12.75" x14ac:dyDescent="0.2">
      <c r="B566" s="1839" t="s">
        <v>1914</v>
      </c>
      <c r="C566" s="65"/>
      <c r="D566" s="65"/>
      <c r="E566" s="65"/>
      <c r="F566" s="65"/>
      <c r="G566" s="65"/>
      <c r="H566" s="65"/>
      <c r="I566" s="65"/>
      <c r="J566" s="65"/>
      <c r="K566" s="65"/>
      <c r="L566" s="1840"/>
      <c r="M566" s="7" t="s">
        <v>150</v>
      </c>
    </row>
    <row r="567" spans="1:13" ht="22.5" x14ac:dyDescent="0.2">
      <c r="A567" s="1">
        <v>46</v>
      </c>
      <c r="B567" s="1868" t="s">
        <v>1915</v>
      </c>
      <c r="C567" s="1869"/>
      <c r="D567" s="216"/>
      <c r="E567" s="1151"/>
      <c r="F567" s="216"/>
      <c r="G567" s="218"/>
      <c r="H567" s="216"/>
      <c r="I567" s="218" t="s">
        <v>1873</v>
      </c>
      <c r="J567" s="219">
        <v>1</v>
      </c>
      <c r="K567" s="354"/>
      <c r="L567" s="1414" t="s">
        <v>1874</v>
      </c>
      <c r="M567" s="7" t="s">
        <v>150</v>
      </c>
    </row>
    <row r="568" spans="1:13" ht="72" x14ac:dyDescent="0.2">
      <c r="A568" s="1">
        <v>47</v>
      </c>
      <c r="B568" s="1870" t="s">
        <v>1916</v>
      </c>
      <c r="C568" s="1860" t="s">
        <v>368</v>
      </c>
      <c r="D568" s="10">
        <v>1</v>
      </c>
      <c r="E568" s="611"/>
      <c r="F568" s="10"/>
      <c r="G568" s="11"/>
      <c r="H568" s="10"/>
      <c r="I568" s="11"/>
      <c r="J568" s="12"/>
      <c r="K568" s="16" t="s">
        <v>77</v>
      </c>
      <c r="L568" s="642" t="s">
        <v>1917</v>
      </c>
      <c r="M568" s="7" t="s">
        <v>150</v>
      </c>
    </row>
    <row r="569" spans="1:13" ht="22.5" x14ac:dyDescent="0.2">
      <c r="A569" s="1">
        <v>48</v>
      </c>
      <c r="B569" s="1847" t="s">
        <v>1918</v>
      </c>
      <c r="C569" s="1871" t="s">
        <v>848</v>
      </c>
      <c r="D569" s="791">
        <v>1</v>
      </c>
      <c r="E569" s="792"/>
      <c r="F569" s="791"/>
      <c r="G569" s="792"/>
      <c r="H569" s="791"/>
      <c r="I569" s="792"/>
      <c r="J569" s="794"/>
      <c r="K569" s="793"/>
      <c r="L569" s="1849" t="s">
        <v>1885</v>
      </c>
      <c r="M569" s="7" t="s">
        <v>150</v>
      </c>
    </row>
    <row r="570" spans="1:13" ht="23.25" thickBot="1" x14ac:dyDescent="0.25">
      <c r="A570" s="1">
        <v>49</v>
      </c>
      <c r="B570" s="1836" t="s">
        <v>1919</v>
      </c>
      <c r="C570" s="1398" t="s">
        <v>859</v>
      </c>
      <c r="D570" s="1381">
        <v>1</v>
      </c>
      <c r="E570" s="1382"/>
      <c r="F570" s="1381"/>
      <c r="G570" s="887"/>
      <c r="H570" s="1381"/>
      <c r="I570" s="887"/>
      <c r="J570" s="888"/>
      <c r="K570" s="739"/>
      <c r="L570" s="1399" t="s">
        <v>1871</v>
      </c>
      <c r="M570" s="7" t="s">
        <v>150</v>
      </c>
    </row>
    <row r="571" spans="1:13" ht="12.75" x14ac:dyDescent="0.2">
      <c r="B571" s="1839" t="s">
        <v>1920</v>
      </c>
      <c r="C571" s="65"/>
      <c r="D571" s="65"/>
      <c r="E571" s="65"/>
      <c r="F571" s="65"/>
      <c r="G571" s="65"/>
      <c r="H571" s="65"/>
      <c r="I571" s="65"/>
      <c r="J571" s="65"/>
      <c r="K571" s="65"/>
      <c r="L571" s="1840"/>
      <c r="M571" s="7" t="s">
        <v>150</v>
      </c>
    </row>
    <row r="572" spans="1:13" ht="48" x14ac:dyDescent="0.2">
      <c r="A572" s="1">
        <v>50</v>
      </c>
      <c r="B572" s="1808" t="s">
        <v>1921</v>
      </c>
      <c r="C572" s="1809" t="s">
        <v>848</v>
      </c>
      <c r="D572" s="822">
        <v>1</v>
      </c>
      <c r="E572" s="824"/>
      <c r="F572" s="822"/>
      <c r="G572" s="824"/>
      <c r="H572" s="822"/>
      <c r="I572" s="824"/>
      <c r="J572" s="825"/>
      <c r="K572" s="826"/>
      <c r="L572" s="1810" t="s">
        <v>1922</v>
      </c>
      <c r="M572" s="7" t="s">
        <v>150</v>
      </c>
    </row>
    <row r="573" spans="1:13" ht="22.5" x14ac:dyDescent="0.2">
      <c r="A573" s="1">
        <v>51</v>
      </c>
      <c r="B573" s="1872" t="s">
        <v>1903</v>
      </c>
      <c r="C573" s="1416" t="s">
        <v>859</v>
      </c>
      <c r="D573" s="738">
        <v>1</v>
      </c>
      <c r="E573" s="803"/>
      <c r="F573" s="737"/>
      <c r="G573" s="736"/>
      <c r="H573" s="737"/>
      <c r="I573" s="736"/>
      <c r="J573" s="805"/>
      <c r="K573" s="751"/>
      <c r="L573" s="1873" t="s">
        <v>1871</v>
      </c>
      <c r="M573" s="7" t="s">
        <v>150</v>
      </c>
    </row>
    <row r="574" spans="1:13" ht="23.25" thickBot="1" x14ac:dyDescent="0.25">
      <c r="A574" s="1">
        <v>52</v>
      </c>
      <c r="B574" s="1841" t="s">
        <v>1923</v>
      </c>
      <c r="C574" s="1842"/>
      <c r="D574" s="478"/>
      <c r="E574" s="625"/>
      <c r="F574" s="478"/>
      <c r="G574" s="479"/>
      <c r="H574" s="478"/>
      <c r="I574" s="479" t="s">
        <v>1873</v>
      </c>
      <c r="J574" s="480">
        <v>1</v>
      </c>
      <c r="K574" s="977"/>
      <c r="L574" s="1415" t="s">
        <v>1874</v>
      </c>
      <c r="M574" s="7" t="s">
        <v>150</v>
      </c>
    </row>
    <row r="575" spans="1:13" ht="13.5" thickBot="1" x14ac:dyDescent="0.25">
      <c r="B575" s="1852" t="s">
        <v>1924</v>
      </c>
      <c r="C575" s="1853"/>
      <c r="D575" s="1853"/>
      <c r="E575" s="1853"/>
      <c r="F575" s="1853"/>
      <c r="G575" s="1853"/>
      <c r="H575" s="1853"/>
      <c r="I575" s="1853"/>
      <c r="J575" s="1853"/>
      <c r="K575" s="1853"/>
      <c r="L575" s="1854"/>
      <c r="M575" s="7" t="s">
        <v>150</v>
      </c>
    </row>
    <row r="576" spans="1:13" ht="12.75" x14ac:dyDescent="0.2">
      <c r="B576" s="1839" t="s">
        <v>1925</v>
      </c>
      <c r="C576" s="65"/>
      <c r="D576" s="65"/>
      <c r="E576" s="65"/>
      <c r="F576" s="65"/>
      <c r="G576" s="65"/>
      <c r="H576" s="65"/>
      <c r="I576" s="65"/>
      <c r="J576" s="65"/>
      <c r="K576" s="65"/>
      <c r="L576" s="1840"/>
      <c r="M576" s="7" t="s">
        <v>150</v>
      </c>
    </row>
    <row r="577" spans="1:13" ht="23.25" thickBot="1" x14ac:dyDescent="0.25">
      <c r="A577" s="1">
        <v>53</v>
      </c>
      <c r="B577" s="1874" t="s">
        <v>247</v>
      </c>
      <c r="C577" s="1856" t="s">
        <v>848</v>
      </c>
      <c r="D577" s="1845">
        <v>1</v>
      </c>
      <c r="E577" s="878"/>
      <c r="F577" s="1845"/>
      <c r="G577" s="878"/>
      <c r="H577" s="1845"/>
      <c r="I577" s="878"/>
      <c r="J577" s="880"/>
      <c r="K577" s="904"/>
      <c r="L577" s="1857" t="s">
        <v>1897</v>
      </c>
      <c r="M577" s="7" t="s">
        <v>150</v>
      </c>
    </row>
    <row r="578" spans="1:13" ht="12.75" x14ac:dyDescent="0.2">
      <c r="B578" s="1839" t="s">
        <v>1926</v>
      </c>
      <c r="C578" s="65"/>
      <c r="D578" s="65"/>
      <c r="E578" s="65"/>
      <c r="F578" s="65"/>
      <c r="G578" s="65"/>
      <c r="H578" s="65"/>
      <c r="I578" s="65"/>
      <c r="J578" s="65"/>
      <c r="K578" s="65"/>
      <c r="L578" s="1840"/>
      <c r="M578" s="7" t="s">
        <v>150</v>
      </c>
    </row>
    <row r="579" spans="1:13" ht="22.5" x14ac:dyDescent="0.2">
      <c r="A579" s="1">
        <v>54</v>
      </c>
      <c r="B579" s="1875" t="s">
        <v>1900</v>
      </c>
      <c r="C579" s="215"/>
      <c r="D579" s="216"/>
      <c r="E579" s="1151"/>
      <c r="F579" s="216"/>
      <c r="G579" s="218"/>
      <c r="H579" s="216"/>
      <c r="I579" s="218" t="s">
        <v>1873</v>
      </c>
      <c r="J579" s="219">
        <v>1</v>
      </c>
      <c r="K579" s="354"/>
      <c r="L579" s="1414" t="s">
        <v>1874</v>
      </c>
      <c r="M579" s="7" t="s">
        <v>150</v>
      </c>
    </row>
    <row r="580" spans="1:13" ht="23.25" thickBot="1" x14ac:dyDescent="0.25">
      <c r="A580" s="1">
        <v>55</v>
      </c>
      <c r="B580" s="1876" t="s">
        <v>1927</v>
      </c>
      <c r="C580" s="1398" t="s">
        <v>859</v>
      </c>
      <c r="D580" s="1381">
        <v>1</v>
      </c>
      <c r="E580" s="1382"/>
      <c r="F580" s="1381"/>
      <c r="G580" s="887"/>
      <c r="H580" s="1381"/>
      <c r="I580" s="887"/>
      <c r="J580" s="888"/>
      <c r="K580" s="739"/>
      <c r="L580" s="1399" t="s">
        <v>1928</v>
      </c>
      <c r="M580" s="7" t="s">
        <v>150</v>
      </c>
    </row>
    <row r="581" spans="1:13" ht="13.5" thickBot="1" x14ac:dyDescent="0.25">
      <c r="B581" s="1877" t="s">
        <v>1929</v>
      </c>
      <c r="C581" s="1878"/>
      <c r="D581" s="1878"/>
      <c r="E581" s="1878"/>
      <c r="F581" s="1878"/>
      <c r="G581" s="1878"/>
      <c r="H581" s="1878"/>
      <c r="I581" s="1878"/>
      <c r="J581" s="1878"/>
      <c r="K581" s="1878"/>
      <c r="L581" s="1879"/>
      <c r="M581" s="7" t="s">
        <v>150</v>
      </c>
    </row>
    <row r="582" spans="1:13" ht="23.25" thickBot="1" x14ac:dyDescent="0.25">
      <c r="A582" s="1">
        <v>56</v>
      </c>
      <c r="B582" s="1880" t="s">
        <v>1930</v>
      </c>
      <c r="C582" s="1881" t="s">
        <v>848</v>
      </c>
      <c r="D582" s="1882">
        <v>1</v>
      </c>
      <c r="E582" s="1883"/>
      <c r="F582" s="1882"/>
      <c r="G582" s="1883"/>
      <c r="H582" s="1882"/>
      <c r="I582" s="1883"/>
      <c r="J582" s="1884"/>
      <c r="K582" s="1885"/>
      <c r="L582" s="1886" t="s">
        <v>1931</v>
      </c>
      <c r="M582" s="7" t="s">
        <v>150</v>
      </c>
    </row>
    <row r="583" spans="1:13" ht="13.5" thickBot="1" x14ac:dyDescent="0.25">
      <c r="B583" s="1877" t="s">
        <v>1932</v>
      </c>
      <c r="C583" s="1878"/>
      <c r="D583" s="1878"/>
      <c r="E583" s="1878"/>
      <c r="F583" s="1878"/>
      <c r="G583" s="1878"/>
      <c r="H583" s="1878"/>
      <c r="I583" s="1878"/>
      <c r="J583" s="1878"/>
      <c r="K583" s="1878"/>
      <c r="L583" s="1879"/>
      <c r="M583" s="7" t="s">
        <v>150</v>
      </c>
    </row>
    <row r="584" spans="1:13" ht="23.25" thickBot="1" x14ac:dyDescent="0.25">
      <c r="A584" s="1">
        <v>57</v>
      </c>
      <c r="B584" s="1887" t="s">
        <v>1933</v>
      </c>
      <c r="C584" s="1888" t="s">
        <v>859</v>
      </c>
      <c r="D584" s="1889">
        <v>1</v>
      </c>
      <c r="E584" s="1890"/>
      <c r="F584" s="1889"/>
      <c r="G584" s="1891"/>
      <c r="H584" s="1889"/>
      <c r="I584" s="1891"/>
      <c r="J584" s="1892"/>
      <c r="K584" s="1893"/>
      <c r="L584" s="1894" t="s">
        <v>1934</v>
      </c>
      <c r="M584" s="7" t="s">
        <v>150</v>
      </c>
    </row>
    <row r="585" spans="1:13" ht="12.75" x14ac:dyDescent="0.2">
      <c r="B585" s="1839" t="s">
        <v>1935</v>
      </c>
      <c r="C585" s="65"/>
      <c r="D585" s="65"/>
      <c r="E585" s="65"/>
      <c r="F585" s="65"/>
      <c r="G585" s="65"/>
      <c r="H585" s="65"/>
      <c r="I585" s="65"/>
      <c r="J585" s="65"/>
      <c r="K585" s="65"/>
      <c r="L585" s="1840"/>
      <c r="M585" s="7" t="s">
        <v>150</v>
      </c>
    </row>
    <row r="586" spans="1:13" ht="23.25" thickBot="1" x14ac:dyDescent="0.25">
      <c r="A586" s="1">
        <v>58</v>
      </c>
      <c r="B586" s="1895" t="s">
        <v>1911</v>
      </c>
      <c r="C586" s="1844" t="s">
        <v>848</v>
      </c>
      <c r="D586" s="1845">
        <v>1</v>
      </c>
      <c r="E586" s="878"/>
      <c r="F586" s="1845"/>
      <c r="G586" s="878"/>
      <c r="H586" s="1845"/>
      <c r="I586" s="878"/>
      <c r="J586" s="880"/>
      <c r="K586" s="904"/>
      <c r="L586" s="1846" t="s">
        <v>1885</v>
      </c>
      <c r="M586" s="7" t="s">
        <v>150</v>
      </c>
    </row>
    <row r="587" spans="1:13" ht="13.5" thickBot="1" x14ac:dyDescent="0.25">
      <c r="B587" s="1852" t="s">
        <v>1814</v>
      </c>
      <c r="C587" s="1853"/>
      <c r="D587" s="1853"/>
      <c r="E587" s="1853"/>
      <c r="F587" s="1853"/>
      <c r="G587" s="1853"/>
      <c r="H587" s="1853"/>
      <c r="I587" s="1853"/>
      <c r="J587" s="1853"/>
      <c r="K587" s="1853"/>
      <c r="L587" s="1854"/>
      <c r="M587" s="7" t="s">
        <v>150</v>
      </c>
    </row>
    <row r="588" spans="1:13" ht="12.75" x14ac:dyDescent="0.2">
      <c r="B588" s="1839" t="s">
        <v>1936</v>
      </c>
      <c r="C588" s="65"/>
      <c r="D588" s="65"/>
      <c r="E588" s="65"/>
      <c r="F588" s="65"/>
      <c r="G588" s="65"/>
      <c r="H588" s="65"/>
      <c r="I588" s="65"/>
      <c r="J588" s="65"/>
      <c r="K588" s="65"/>
      <c r="L588" s="1840"/>
      <c r="M588" s="7" t="s">
        <v>150</v>
      </c>
    </row>
    <row r="589" spans="1:13" ht="22.5" x14ac:dyDescent="0.2">
      <c r="A589" s="1">
        <v>59</v>
      </c>
      <c r="B589" s="1808" t="s">
        <v>1937</v>
      </c>
      <c r="C589" s="1809" t="s">
        <v>848</v>
      </c>
      <c r="D589" s="822">
        <v>1</v>
      </c>
      <c r="E589" s="824"/>
      <c r="F589" s="822"/>
      <c r="G589" s="824"/>
      <c r="H589" s="822"/>
      <c r="I589" s="824"/>
      <c r="J589" s="825"/>
      <c r="K589" s="826"/>
      <c r="L589" s="827" t="s">
        <v>1938</v>
      </c>
      <c r="M589" s="7" t="s">
        <v>150</v>
      </c>
    </row>
    <row r="590" spans="1:13" ht="23.25" thickBot="1" x14ac:dyDescent="0.25">
      <c r="A590" s="1">
        <v>60</v>
      </c>
      <c r="B590" s="1850" t="s">
        <v>1939</v>
      </c>
      <c r="C590" s="1851" t="s">
        <v>848</v>
      </c>
      <c r="D590" s="812">
        <v>1</v>
      </c>
      <c r="E590" s="814"/>
      <c r="F590" s="812"/>
      <c r="G590" s="814"/>
      <c r="H590" s="812"/>
      <c r="I590" s="814"/>
      <c r="J590" s="815"/>
      <c r="K590" s="816"/>
      <c r="L590" s="817" t="s">
        <v>1940</v>
      </c>
      <c r="M590" s="7" t="s">
        <v>150</v>
      </c>
    </row>
    <row r="591" spans="1:13" ht="12.75" x14ac:dyDescent="0.2">
      <c r="B591" s="1839" t="s">
        <v>1941</v>
      </c>
      <c r="C591" s="65"/>
      <c r="D591" s="65"/>
      <c r="E591" s="65"/>
      <c r="F591" s="65"/>
      <c r="G591" s="65"/>
      <c r="H591" s="65"/>
      <c r="I591" s="65"/>
      <c r="J591" s="65"/>
      <c r="K591" s="65"/>
      <c r="L591" s="1840"/>
      <c r="M591" s="7" t="s">
        <v>150</v>
      </c>
    </row>
    <row r="592" spans="1:13" ht="23.25" thickBot="1" x14ac:dyDescent="0.25">
      <c r="A592" s="1">
        <v>61</v>
      </c>
      <c r="B592" s="1896" t="s">
        <v>1942</v>
      </c>
      <c r="C592" s="1856" t="s">
        <v>848</v>
      </c>
      <c r="D592" s="1845">
        <v>1</v>
      </c>
      <c r="E592" s="878"/>
      <c r="F592" s="1845"/>
      <c r="G592" s="878"/>
      <c r="H592" s="1845"/>
      <c r="I592" s="878"/>
      <c r="J592" s="880"/>
      <c r="K592" s="904"/>
      <c r="L592" s="1846" t="s">
        <v>1943</v>
      </c>
      <c r="M592" s="7" t="s">
        <v>150</v>
      </c>
    </row>
    <row r="593" spans="1:13" ht="13.5" thickBot="1" x14ac:dyDescent="0.25">
      <c r="B593" s="1877" t="s">
        <v>1944</v>
      </c>
      <c r="C593" s="1878"/>
      <c r="D593" s="1878"/>
      <c r="E593" s="1878"/>
      <c r="F593" s="1878"/>
      <c r="G593" s="1878"/>
      <c r="H593" s="1878"/>
      <c r="I593" s="1878"/>
      <c r="J593" s="1878"/>
      <c r="K593" s="1878"/>
      <c r="L593" s="1879"/>
      <c r="M593" s="7" t="s">
        <v>150</v>
      </c>
    </row>
    <row r="594" spans="1:13" ht="23.25" thickBot="1" x14ac:dyDescent="0.25">
      <c r="A594" s="1">
        <v>62</v>
      </c>
      <c r="B594" s="1897" t="s">
        <v>1911</v>
      </c>
      <c r="C594" s="1898" t="s">
        <v>848</v>
      </c>
      <c r="D594" s="1882">
        <v>1</v>
      </c>
      <c r="E594" s="1883"/>
      <c r="F594" s="1882"/>
      <c r="G594" s="1883"/>
      <c r="H594" s="1882"/>
      <c r="I594" s="1883"/>
      <c r="J594" s="1884"/>
      <c r="K594" s="1885"/>
      <c r="L594" s="1899" t="s">
        <v>1897</v>
      </c>
      <c r="M594" s="7" t="s">
        <v>150</v>
      </c>
    </row>
    <row r="595" spans="1:13" ht="13.5" thickBot="1" x14ac:dyDescent="0.25">
      <c r="B595" s="1852" t="s">
        <v>1406</v>
      </c>
      <c r="C595" s="1853"/>
      <c r="D595" s="1853"/>
      <c r="E595" s="1853"/>
      <c r="F595" s="1853"/>
      <c r="G595" s="1853"/>
      <c r="H595" s="1853"/>
      <c r="I595" s="1853"/>
      <c r="J595" s="1853"/>
      <c r="K595" s="1853"/>
      <c r="L595" s="1854"/>
      <c r="M595" s="7" t="s">
        <v>150</v>
      </c>
    </row>
    <row r="596" spans="1:13" ht="12.75" x14ac:dyDescent="0.2">
      <c r="B596" s="1839" t="s">
        <v>1945</v>
      </c>
      <c r="C596" s="65"/>
      <c r="D596" s="65"/>
      <c r="E596" s="65"/>
      <c r="F596" s="65"/>
      <c r="G596" s="65"/>
      <c r="H596" s="65"/>
      <c r="I596" s="65"/>
      <c r="J596" s="65"/>
      <c r="K596" s="65"/>
      <c r="L596" s="1840"/>
      <c r="M596" s="7" t="s">
        <v>150</v>
      </c>
    </row>
    <row r="597" spans="1:13" ht="22.5" x14ac:dyDescent="0.2">
      <c r="A597" s="1">
        <v>63</v>
      </c>
      <c r="B597" s="1900" t="s">
        <v>1946</v>
      </c>
      <c r="C597" s="1809" t="s">
        <v>848</v>
      </c>
      <c r="D597" s="822">
        <v>1</v>
      </c>
      <c r="E597" s="824"/>
      <c r="F597" s="822"/>
      <c r="G597" s="824"/>
      <c r="H597" s="822"/>
      <c r="I597" s="824"/>
      <c r="J597" s="825"/>
      <c r="K597" s="826"/>
      <c r="L597" s="827" t="s">
        <v>1947</v>
      </c>
      <c r="M597" s="7" t="s">
        <v>150</v>
      </c>
    </row>
    <row r="598" spans="1:13" ht="60.75" thickBot="1" x14ac:dyDescent="0.25">
      <c r="A598" s="1">
        <v>64</v>
      </c>
      <c r="B598" s="1901" t="s">
        <v>1948</v>
      </c>
      <c r="C598" s="1902" t="s">
        <v>880</v>
      </c>
      <c r="D598" s="1020"/>
      <c r="E598" s="1902"/>
      <c r="F598" s="1020"/>
      <c r="G598" s="136"/>
      <c r="H598" s="1020"/>
      <c r="I598" s="136"/>
      <c r="J598" s="137"/>
      <c r="K598" s="135" t="s">
        <v>1949</v>
      </c>
      <c r="L598" s="1903" t="s">
        <v>1950</v>
      </c>
      <c r="M598" s="7" t="s">
        <v>150</v>
      </c>
    </row>
    <row r="599" spans="1:13" ht="18.75" thickTop="1" x14ac:dyDescent="0.2">
      <c r="A599" s="189"/>
      <c r="B599" s="1981" t="s">
        <v>887</v>
      </c>
      <c r="C599" s="1981"/>
      <c r="D599" s="1981"/>
      <c r="E599" s="1981"/>
      <c r="F599" s="1981"/>
      <c r="G599" s="1981"/>
      <c r="H599" s="1981"/>
      <c r="I599" s="1981"/>
      <c r="J599" s="1981"/>
      <c r="K599" s="1981"/>
      <c r="L599" s="1981"/>
      <c r="M599" s="7" t="s">
        <v>150</v>
      </c>
    </row>
    <row r="600" spans="1:13" ht="15.75" x14ac:dyDescent="0.2">
      <c r="A600" s="189"/>
      <c r="B600" s="1983" t="s">
        <v>888</v>
      </c>
      <c r="C600" s="1983"/>
      <c r="D600" s="1983"/>
      <c r="E600" s="1983"/>
      <c r="F600" s="1983"/>
      <c r="G600" s="1983"/>
      <c r="H600" s="1983"/>
      <c r="I600" s="1983"/>
      <c r="J600" s="1983"/>
      <c r="K600" s="1983"/>
      <c r="L600" s="1983"/>
      <c r="M600" s="7" t="s">
        <v>150</v>
      </c>
    </row>
    <row r="601" spans="1:13" ht="24" thickBot="1" x14ac:dyDescent="0.25">
      <c r="A601" s="189" t="s">
        <v>889</v>
      </c>
      <c r="B601" s="53" t="s">
        <v>890</v>
      </c>
      <c r="C601" s="2002" t="s">
        <v>891</v>
      </c>
      <c r="D601" s="2002"/>
      <c r="E601" s="2002"/>
      <c r="F601" s="2002"/>
      <c r="G601" s="2002"/>
      <c r="H601" s="2002"/>
      <c r="I601" s="2002"/>
      <c r="J601" s="2002"/>
      <c r="K601" s="832"/>
      <c r="L601" s="366" t="s">
        <v>892</v>
      </c>
      <c r="M601" s="7" t="s">
        <v>150</v>
      </c>
    </row>
    <row r="602" spans="1:13" ht="27" thickTop="1" thickBot="1" x14ac:dyDescent="0.25">
      <c r="A602" s="710"/>
      <c r="B602" s="192" t="s">
        <v>1</v>
      </c>
      <c r="C602" s="1919" t="s">
        <v>0</v>
      </c>
      <c r="D602" s="1920"/>
      <c r="E602" s="1921" t="s">
        <v>161</v>
      </c>
      <c r="F602" s="1920"/>
      <c r="G602" s="1921" t="s">
        <v>162</v>
      </c>
      <c r="H602" s="1920"/>
      <c r="I602" s="1921" t="s">
        <v>2</v>
      </c>
      <c r="J602" s="1972"/>
      <c r="K602" s="193" t="s">
        <v>76</v>
      </c>
      <c r="L602" s="194" t="s">
        <v>3</v>
      </c>
      <c r="M602" s="7" t="s">
        <v>150</v>
      </c>
    </row>
    <row r="603" spans="1:13" ht="15.75" thickBot="1" x14ac:dyDescent="0.25">
      <c r="A603" s="195"/>
      <c r="B603" s="9">
        <f>D603+F603+H603+J603</f>
        <v>27</v>
      </c>
      <c r="C603" s="196">
        <f>D603/B603</f>
        <v>0.96296296296296291</v>
      </c>
      <c r="D603" s="197">
        <f>SUM(D605:D650)</f>
        <v>26</v>
      </c>
      <c r="E603" s="198">
        <f>F603/B603</f>
        <v>0</v>
      </c>
      <c r="F603" s="197">
        <f>SUM(F605:F650)</f>
        <v>0</v>
      </c>
      <c r="G603" s="198">
        <f>H603/B603</f>
        <v>0</v>
      </c>
      <c r="H603" s="197">
        <f>SUM(H605:H650)</f>
        <v>0</v>
      </c>
      <c r="I603" s="198">
        <f>J603/B603</f>
        <v>3.7037037037037035E-2</v>
      </c>
      <c r="J603" s="199">
        <f>SUM(J605:J650)</f>
        <v>1</v>
      </c>
      <c r="K603" s="64"/>
      <c r="L603" s="38" t="s">
        <v>75</v>
      </c>
      <c r="M603" s="7" t="s">
        <v>150</v>
      </c>
    </row>
    <row r="604" spans="1:13" ht="16.5" thickBot="1" x14ac:dyDescent="0.25">
      <c r="A604" s="710"/>
      <c r="B604" s="1995" t="s">
        <v>893</v>
      </c>
      <c r="C604" s="1996"/>
      <c r="D604" s="1996"/>
      <c r="E604" s="1996"/>
      <c r="F604" s="1996"/>
      <c r="G604" s="1996"/>
      <c r="H604" s="1996"/>
      <c r="I604" s="1996"/>
      <c r="J604" s="1996"/>
      <c r="K604" s="1996"/>
      <c r="L604" s="1997"/>
      <c r="M604" s="7" t="s">
        <v>150</v>
      </c>
    </row>
    <row r="605" spans="1:13" ht="19.5" thickTop="1" thickBot="1" x14ac:dyDescent="0.25">
      <c r="A605" s="569"/>
      <c r="B605" s="833" t="s">
        <v>164</v>
      </c>
      <c r="C605" s="834"/>
      <c r="D605" s="834"/>
      <c r="E605" s="834"/>
      <c r="F605" s="834"/>
      <c r="G605" s="834"/>
      <c r="H605" s="834"/>
      <c r="I605" s="834"/>
      <c r="J605" s="834"/>
      <c r="K605" s="834"/>
      <c r="L605" s="835"/>
      <c r="M605" s="7" t="s">
        <v>150</v>
      </c>
    </row>
    <row r="606" spans="1:13" ht="15.75" thickBot="1" x14ac:dyDescent="0.25">
      <c r="A606" s="204"/>
      <c r="B606" s="836" t="s">
        <v>894</v>
      </c>
      <c r="C606" s="729"/>
      <c r="D606" s="729"/>
      <c r="E606" s="729"/>
      <c r="F606" s="729"/>
      <c r="G606" s="729"/>
      <c r="H606" s="729"/>
      <c r="I606" s="729"/>
      <c r="J606" s="729"/>
      <c r="K606" s="837"/>
      <c r="L606" s="730"/>
      <c r="M606" s="7" t="s">
        <v>150</v>
      </c>
    </row>
    <row r="607" spans="1:13" ht="25.5" x14ac:dyDescent="0.2">
      <c r="A607" s="204">
        <v>1</v>
      </c>
      <c r="B607" s="838" t="s">
        <v>895</v>
      </c>
      <c r="C607" s="821" t="s">
        <v>848</v>
      </c>
      <c r="D607" s="826">
        <v>1</v>
      </c>
      <c r="E607" s="824"/>
      <c r="F607" s="826"/>
      <c r="G607" s="824"/>
      <c r="H607" s="826"/>
      <c r="I607" s="824"/>
      <c r="J607" s="825"/>
      <c r="K607" s="839"/>
      <c r="L607" s="840" t="s">
        <v>896</v>
      </c>
      <c r="M607" s="7" t="s">
        <v>150</v>
      </c>
    </row>
    <row r="608" spans="1:13" ht="38.25" x14ac:dyDescent="0.2">
      <c r="A608" s="204">
        <v>2</v>
      </c>
      <c r="B608" s="841" t="s">
        <v>897</v>
      </c>
      <c r="C608" s="842" t="s">
        <v>898</v>
      </c>
      <c r="D608" s="751">
        <v>1</v>
      </c>
      <c r="E608" s="736"/>
      <c r="F608" s="737"/>
      <c r="G608" s="843"/>
      <c r="H608" s="751"/>
      <c r="I608" s="843"/>
      <c r="J608" s="805"/>
      <c r="K608" s="752"/>
      <c r="L608" s="741" t="s">
        <v>899</v>
      </c>
      <c r="M608" s="7" t="s">
        <v>150</v>
      </c>
    </row>
    <row r="609" spans="1:13" ht="22.5" x14ac:dyDescent="0.2">
      <c r="A609" s="204">
        <v>3</v>
      </c>
      <c r="B609" s="841" t="s">
        <v>900</v>
      </c>
      <c r="C609" s="842" t="s">
        <v>898</v>
      </c>
      <c r="D609" s="751">
        <v>1</v>
      </c>
      <c r="E609" s="736"/>
      <c r="F609" s="737"/>
      <c r="G609" s="843"/>
      <c r="H609" s="751"/>
      <c r="I609" s="843"/>
      <c r="J609" s="805"/>
      <c r="K609" s="844"/>
      <c r="L609" s="845" t="s">
        <v>901</v>
      </c>
      <c r="M609" s="7" t="s">
        <v>150</v>
      </c>
    </row>
    <row r="610" spans="1:13" ht="25.5" x14ac:dyDescent="0.2">
      <c r="A610" s="204">
        <v>4</v>
      </c>
      <c r="B610" s="846" t="s">
        <v>204</v>
      </c>
      <c r="C610" s="842" t="s">
        <v>898</v>
      </c>
      <c r="D610" s="751">
        <v>1</v>
      </c>
      <c r="E610" s="736"/>
      <c r="F610" s="737"/>
      <c r="G610" s="843"/>
      <c r="H610" s="751"/>
      <c r="I610" s="843"/>
      <c r="J610" s="805"/>
      <c r="K610" s="752"/>
      <c r="L610" s="741" t="s">
        <v>902</v>
      </c>
      <c r="M610" s="7" t="s">
        <v>150</v>
      </c>
    </row>
    <row r="611" spans="1:13" ht="25.5" x14ac:dyDescent="0.2">
      <c r="A611" s="204">
        <v>5</v>
      </c>
      <c r="B611" s="847" t="s">
        <v>903</v>
      </c>
      <c r="C611" s="429">
        <v>44273</v>
      </c>
      <c r="D611" s="16">
        <v>1</v>
      </c>
      <c r="E611" s="429"/>
      <c r="F611" s="10"/>
      <c r="G611" s="11"/>
      <c r="H611" s="16"/>
      <c r="I611" s="11"/>
      <c r="J611" s="12"/>
      <c r="K611" s="67" t="s">
        <v>904</v>
      </c>
      <c r="L611" s="14" t="s">
        <v>905</v>
      </c>
      <c r="M611" s="60" t="s">
        <v>150</v>
      </c>
    </row>
    <row r="612" spans="1:13" ht="22.5" x14ac:dyDescent="0.2">
      <c r="A612" s="204">
        <v>6</v>
      </c>
      <c r="B612" s="846" t="s">
        <v>906</v>
      </c>
      <c r="C612" s="842" t="s">
        <v>898</v>
      </c>
      <c r="D612" s="751">
        <v>1</v>
      </c>
      <c r="E612" s="736"/>
      <c r="F612" s="737"/>
      <c r="G612" s="736"/>
      <c r="H612" s="751"/>
      <c r="I612" s="736"/>
      <c r="J612" s="805"/>
      <c r="K612" s="752"/>
      <c r="L612" s="741" t="s">
        <v>907</v>
      </c>
      <c r="M612" s="7" t="s">
        <v>150</v>
      </c>
    </row>
    <row r="613" spans="1:13" ht="22.5" x14ac:dyDescent="0.2">
      <c r="A613" s="204">
        <v>7</v>
      </c>
      <c r="B613" s="846" t="s">
        <v>908</v>
      </c>
      <c r="C613" s="842" t="s">
        <v>898</v>
      </c>
      <c r="D613" s="751">
        <v>1</v>
      </c>
      <c r="E613" s="736"/>
      <c r="F613" s="737"/>
      <c r="G613" s="736"/>
      <c r="H613" s="751"/>
      <c r="I613" s="736"/>
      <c r="J613" s="805"/>
      <c r="K613" s="752"/>
      <c r="L613" s="741" t="s">
        <v>909</v>
      </c>
      <c r="M613" s="7" t="s">
        <v>150</v>
      </c>
    </row>
    <row r="614" spans="1:13" ht="26.25" thickBot="1" x14ac:dyDescent="0.25">
      <c r="A614" s="204">
        <v>8</v>
      </c>
      <c r="B614" s="848" t="s">
        <v>910</v>
      </c>
      <c r="C614" s="790" t="s">
        <v>848</v>
      </c>
      <c r="D614" s="793">
        <v>1</v>
      </c>
      <c r="E614" s="792"/>
      <c r="F614" s="793"/>
      <c r="G614" s="792"/>
      <c r="H614" s="793"/>
      <c r="I614" s="792"/>
      <c r="J614" s="794"/>
      <c r="K614" s="849"/>
      <c r="L614" s="850" t="s">
        <v>911</v>
      </c>
      <c r="M614" s="7" t="s">
        <v>150</v>
      </c>
    </row>
    <row r="615" spans="1:13" ht="15.75" thickBot="1" x14ac:dyDescent="0.25">
      <c r="A615" s="204"/>
      <c r="B615" s="836" t="s">
        <v>674</v>
      </c>
      <c r="C615" s="729"/>
      <c r="D615" s="729"/>
      <c r="E615" s="729"/>
      <c r="F615" s="729"/>
      <c r="G615" s="729"/>
      <c r="H615" s="729"/>
      <c r="I615" s="729"/>
      <c r="J615" s="729"/>
      <c r="K615" s="837"/>
      <c r="L615" s="730"/>
      <c r="M615" s="7" t="s">
        <v>150</v>
      </c>
    </row>
    <row r="616" spans="1:13" ht="38.25" x14ac:dyDescent="0.2">
      <c r="A616" s="204">
        <v>9</v>
      </c>
      <c r="B616" s="851" t="s">
        <v>912</v>
      </c>
      <c r="C616" s="852"/>
      <c r="D616" s="16"/>
      <c r="E616" s="11"/>
      <c r="F616" s="16"/>
      <c r="G616" s="11"/>
      <c r="H616" s="16"/>
      <c r="I616" s="11" t="s">
        <v>913</v>
      </c>
      <c r="J616" s="16">
        <v>1</v>
      </c>
      <c r="K616" s="66" t="s">
        <v>691</v>
      </c>
      <c r="L616" s="14" t="s">
        <v>914</v>
      </c>
      <c r="M616" s="7" t="s">
        <v>150</v>
      </c>
    </row>
    <row r="617" spans="1:13" ht="38.25" x14ac:dyDescent="0.2">
      <c r="A617" s="204">
        <v>10</v>
      </c>
      <c r="B617" s="853" t="s">
        <v>915</v>
      </c>
      <c r="C617" s="11" t="s">
        <v>916</v>
      </c>
      <c r="D617" s="16">
        <v>1</v>
      </c>
      <c r="E617" s="11"/>
      <c r="F617" s="16"/>
      <c r="G617" s="11"/>
      <c r="H617" s="16"/>
      <c r="I617" s="11"/>
      <c r="J617" s="16"/>
      <c r="K617" s="67" t="s">
        <v>649</v>
      </c>
      <c r="L617" s="14" t="s">
        <v>917</v>
      </c>
      <c r="M617" s="7" t="s">
        <v>150</v>
      </c>
    </row>
    <row r="618" spans="1:13" ht="51" x14ac:dyDescent="0.2">
      <c r="A618" s="204">
        <v>11</v>
      </c>
      <c r="B618" s="847" t="s">
        <v>918</v>
      </c>
      <c r="C618" s="11" t="s">
        <v>916</v>
      </c>
      <c r="D618" s="16">
        <v>1</v>
      </c>
      <c r="E618" s="11"/>
      <c r="F618" s="16"/>
      <c r="G618" s="11"/>
      <c r="H618" s="16"/>
      <c r="I618" s="11"/>
      <c r="J618" s="16"/>
      <c r="K618" s="67" t="s">
        <v>77</v>
      </c>
      <c r="L618" s="14" t="s">
        <v>919</v>
      </c>
      <c r="M618" s="7" t="s">
        <v>150</v>
      </c>
    </row>
    <row r="619" spans="1:13" ht="22.5" x14ac:dyDescent="0.2">
      <c r="A619" s="204">
        <v>12</v>
      </c>
      <c r="B619" s="848" t="s">
        <v>920</v>
      </c>
      <c r="C619" s="790" t="s">
        <v>848</v>
      </c>
      <c r="D619" s="793">
        <v>1</v>
      </c>
      <c r="E619" s="792"/>
      <c r="F619" s="793"/>
      <c r="G619" s="792"/>
      <c r="H619" s="793"/>
      <c r="I619" s="792"/>
      <c r="J619" s="793"/>
      <c r="K619" s="854"/>
      <c r="L619" s="850" t="s">
        <v>921</v>
      </c>
      <c r="M619" s="7" t="s">
        <v>150</v>
      </c>
    </row>
    <row r="620" spans="1:13" ht="51" x14ac:dyDescent="0.2">
      <c r="A620" s="204">
        <v>13</v>
      </c>
      <c r="B620" s="851" t="s">
        <v>922</v>
      </c>
      <c r="C620" s="852" t="s">
        <v>127</v>
      </c>
      <c r="D620" s="16">
        <v>1</v>
      </c>
      <c r="E620" s="11"/>
      <c r="F620" s="16"/>
      <c r="G620" s="11"/>
      <c r="H620" s="16"/>
      <c r="I620" s="11"/>
      <c r="J620" s="16"/>
      <c r="K620" s="67" t="s">
        <v>691</v>
      </c>
      <c r="L620" s="14" t="s">
        <v>923</v>
      </c>
      <c r="M620" s="7" t="s">
        <v>150</v>
      </c>
    </row>
    <row r="621" spans="1:13" ht="38.25" x14ac:dyDescent="0.2">
      <c r="A621" s="204">
        <v>14</v>
      </c>
      <c r="B621" s="855" t="s">
        <v>924</v>
      </c>
      <c r="C621" s="790" t="s">
        <v>848</v>
      </c>
      <c r="D621" s="793">
        <v>1</v>
      </c>
      <c r="E621" s="792"/>
      <c r="F621" s="793"/>
      <c r="G621" s="792"/>
      <c r="H621" s="793"/>
      <c r="I621" s="792"/>
      <c r="J621" s="793"/>
      <c r="K621" s="854"/>
      <c r="L621" s="850" t="s">
        <v>925</v>
      </c>
      <c r="M621" s="7" t="s">
        <v>150</v>
      </c>
    </row>
    <row r="622" spans="1:13" ht="127.5" x14ac:dyDescent="0.2">
      <c r="A622" s="204">
        <v>15</v>
      </c>
      <c r="B622" s="856" t="s">
        <v>926</v>
      </c>
      <c r="C622" s="11" t="s">
        <v>927</v>
      </c>
      <c r="D622" s="16">
        <v>1</v>
      </c>
      <c r="E622" s="11"/>
      <c r="F622" s="857"/>
      <c r="G622" s="11"/>
      <c r="H622" s="16"/>
      <c r="I622" s="11"/>
      <c r="J622" s="16"/>
      <c r="K622" s="67" t="s">
        <v>649</v>
      </c>
      <c r="L622" s="14" t="s">
        <v>928</v>
      </c>
      <c r="M622" s="7" t="s">
        <v>150</v>
      </c>
    </row>
    <row r="623" spans="1:13" ht="39" thickBot="1" x14ac:dyDescent="0.25">
      <c r="A623" s="204">
        <v>16</v>
      </c>
      <c r="B623" s="848" t="s">
        <v>929</v>
      </c>
      <c r="C623" s="858" t="s">
        <v>930</v>
      </c>
      <c r="D623" s="859">
        <v>1</v>
      </c>
      <c r="E623" s="860"/>
      <c r="F623" s="859"/>
      <c r="G623" s="860"/>
      <c r="H623" s="859"/>
      <c r="I623" s="860"/>
      <c r="J623" s="859"/>
      <c r="K623" s="849"/>
      <c r="L623" s="861" t="s">
        <v>931</v>
      </c>
      <c r="M623" s="7" t="s">
        <v>150</v>
      </c>
    </row>
    <row r="624" spans="1:13" ht="19.5" thickTop="1" thickBot="1" x14ac:dyDescent="0.25">
      <c r="A624" s="200"/>
      <c r="B624" s="862" t="s">
        <v>5</v>
      </c>
      <c r="C624" s="863"/>
      <c r="D624" s="864"/>
      <c r="E624" s="864"/>
      <c r="F624" s="864"/>
      <c r="G624" s="864"/>
      <c r="H624" s="864"/>
      <c r="I624" s="864"/>
      <c r="J624" s="864"/>
      <c r="K624" s="865"/>
      <c r="L624" s="866"/>
      <c r="M624" s="7" t="s">
        <v>150</v>
      </c>
    </row>
    <row r="625" spans="1:13" ht="15.75" thickBot="1" x14ac:dyDescent="0.25">
      <c r="A625" s="204"/>
      <c r="B625" s="836" t="s">
        <v>932</v>
      </c>
      <c r="C625" s="867"/>
      <c r="D625" s="729"/>
      <c r="E625" s="729"/>
      <c r="F625" s="729"/>
      <c r="G625" s="729"/>
      <c r="H625" s="729"/>
      <c r="I625" s="729"/>
      <c r="J625" s="729"/>
      <c r="K625" s="729"/>
      <c r="L625" s="730"/>
      <c r="M625" s="7" t="s">
        <v>150</v>
      </c>
    </row>
    <row r="626" spans="1:13" ht="15" thickBot="1" x14ac:dyDescent="0.25">
      <c r="B626" s="868" t="s">
        <v>933</v>
      </c>
      <c r="C626" s="869"/>
      <c r="D626" s="206"/>
      <c r="E626" s="206"/>
      <c r="F626" s="206"/>
      <c r="G626" s="206"/>
      <c r="H626" s="206"/>
      <c r="I626" s="206"/>
      <c r="J626" s="206"/>
      <c r="K626" s="206"/>
      <c r="L626" s="870"/>
      <c r="M626" s="7" t="s">
        <v>150</v>
      </c>
    </row>
    <row r="627" spans="1:13" ht="13.5" thickBot="1" x14ac:dyDescent="0.25">
      <c r="B627" s="871" t="s">
        <v>934</v>
      </c>
      <c r="C627" s="872"/>
      <c r="D627" s="873"/>
      <c r="E627" s="873"/>
      <c r="F627" s="873"/>
      <c r="G627" s="873"/>
      <c r="H627" s="873"/>
      <c r="I627" s="873"/>
      <c r="J627" s="873"/>
      <c r="K627" s="874"/>
      <c r="L627" s="875"/>
      <c r="M627" s="7" t="s">
        <v>150</v>
      </c>
    </row>
    <row r="628" spans="1:13" ht="23.25" thickBot="1" x14ac:dyDescent="0.25">
      <c r="A628" s="1">
        <v>17</v>
      </c>
      <c r="B628" s="876" t="s">
        <v>935</v>
      </c>
      <c r="C628" s="877" t="s">
        <v>848</v>
      </c>
      <c r="D628" s="793">
        <v>1</v>
      </c>
      <c r="E628" s="878"/>
      <c r="F628" s="879"/>
      <c r="G628" s="878"/>
      <c r="H628" s="880"/>
      <c r="I628" s="878"/>
      <c r="J628" s="880"/>
      <c r="K628" s="881"/>
      <c r="L628" s="882" t="s">
        <v>936</v>
      </c>
      <c r="M628" s="7" t="s">
        <v>150</v>
      </c>
    </row>
    <row r="629" spans="1:13" ht="15.75" thickBot="1" x14ac:dyDescent="0.25">
      <c r="B629" s="836" t="s">
        <v>937</v>
      </c>
      <c r="C629" s="867"/>
      <c r="D629" s="729"/>
      <c r="E629" s="729"/>
      <c r="F629" s="729"/>
      <c r="G629" s="729"/>
      <c r="H629" s="883"/>
      <c r="I629" s="883"/>
      <c r="J629" s="883"/>
      <c r="K629" s="883"/>
      <c r="L629" s="730"/>
      <c r="M629" s="7" t="s">
        <v>150</v>
      </c>
    </row>
    <row r="630" spans="1:13" ht="15" thickBot="1" x14ac:dyDescent="0.25">
      <c r="B630" s="868" t="s">
        <v>938</v>
      </c>
      <c r="C630" s="869"/>
      <c r="D630" s="206"/>
      <c r="E630" s="206"/>
      <c r="F630" s="206"/>
      <c r="G630" s="206"/>
      <c r="H630" s="206"/>
      <c r="I630" s="206"/>
      <c r="J630" s="206"/>
      <c r="K630" s="206"/>
      <c r="L630" s="870"/>
      <c r="M630" s="7" t="s">
        <v>150</v>
      </c>
    </row>
    <row r="631" spans="1:13" ht="13.5" thickBot="1" x14ac:dyDescent="0.25">
      <c r="B631" s="871" t="s">
        <v>939</v>
      </c>
      <c r="C631" s="872"/>
      <c r="D631" s="873"/>
      <c r="E631" s="873"/>
      <c r="F631" s="873"/>
      <c r="G631" s="873"/>
      <c r="H631" s="873"/>
      <c r="I631" s="873"/>
      <c r="J631" s="873"/>
      <c r="K631" s="874"/>
      <c r="L631" s="875"/>
      <c r="M631" s="7" t="s">
        <v>150</v>
      </c>
    </row>
    <row r="632" spans="1:13" ht="22.5" x14ac:dyDescent="0.2">
      <c r="A632" s="1">
        <v>18</v>
      </c>
      <c r="B632" s="884" t="s">
        <v>940</v>
      </c>
      <c r="C632" s="821" t="s">
        <v>848</v>
      </c>
      <c r="D632" s="826">
        <v>1</v>
      </c>
      <c r="E632" s="824"/>
      <c r="F632" s="826"/>
      <c r="G632" s="824"/>
      <c r="H632" s="825"/>
      <c r="I632" s="824"/>
      <c r="J632" s="825"/>
      <c r="K632" s="839"/>
      <c r="L632" s="840" t="s">
        <v>941</v>
      </c>
      <c r="M632" s="7" t="s">
        <v>150</v>
      </c>
    </row>
    <row r="633" spans="1:13" ht="23.25" thickBot="1" x14ac:dyDescent="0.25">
      <c r="A633" s="1">
        <v>19</v>
      </c>
      <c r="B633" s="885" t="s">
        <v>942</v>
      </c>
      <c r="C633" s="886" t="s">
        <v>898</v>
      </c>
      <c r="D633" s="739">
        <v>1</v>
      </c>
      <c r="E633" s="887"/>
      <c r="F633" s="739"/>
      <c r="G633" s="887"/>
      <c r="H633" s="888"/>
      <c r="I633" s="887"/>
      <c r="J633" s="888"/>
      <c r="K633" s="889"/>
      <c r="L633" s="890" t="s">
        <v>943</v>
      </c>
      <c r="M633" s="7" t="s">
        <v>150</v>
      </c>
    </row>
    <row r="634" spans="1:13" ht="12.75" x14ac:dyDescent="0.2">
      <c r="A634" s="204"/>
      <c r="B634" s="891" t="s">
        <v>944</v>
      </c>
      <c r="C634" s="892"/>
      <c r="D634" s="893"/>
      <c r="E634" s="893"/>
      <c r="F634" s="893"/>
      <c r="G634" s="893"/>
      <c r="H634" s="893"/>
      <c r="I634" s="893"/>
      <c r="J634" s="893"/>
      <c r="K634" s="893"/>
      <c r="L634" s="894"/>
      <c r="M634" s="7" t="s">
        <v>150</v>
      </c>
    </row>
    <row r="635" spans="1:13" ht="22.5" x14ac:dyDescent="0.2">
      <c r="A635" s="1">
        <v>20</v>
      </c>
      <c r="B635" s="895" t="s">
        <v>945</v>
      </c>
      <c r="C635" s="821" t="s">
        <v>848</v>
      </c>
      <c r="D635" s="826">
        <v>1</v>
      </c>
      <c r="E635" s="824"/>
      <c r="F635" s="826"/>
      <c r="G635" s="824"/>
      <c r="H635" s="825"/>
      <c r="I635" s="824"/>
      <c r="J635" s="825"/>
      <c r="K635" s="826"/>
      <c r="L635" s="896" t="s">
        <v>946</v>
      </c>
      <c r="M635" s="7" t="s">
        <v>150</v>
      </c>
    </row>
    <row r="636" spans="1:13" ht="23.25" thickBot="1" x14ac:dyDescent="0.25">
      <c r="A636" s="1">
        <v>21</v>
      </c>
      <c r="B636" s="897" t="s">
        <v>947</v>
      </c>
      <c r="C636" s="811" t="s">
        <v>848</v>
      </c>
      <c r="D636" s="816">
        <v>1</v>
      </c>
      <c r="E636" s="814"/>
      <c r="F636" s="816"/>
      <c r="G636" s="814"/>
      <c r="H636" s="815"/>
      <c r="I636" s="814"/>
      <c r="J636" s="815"/>
      <c r="K636" s="816"/>
      <c r="L636" s="898" t="s">
        <v>948</v>
      </c>
      <c r="M636" s="7" t="s">
        <v>150</v>
      </c>
    </row>
    <row r="637" spans="1:13" ht="15" thickBot="1" x14ac:dyDescent="0.25">
      <c r="B637" s="899" t="s">
        <v>408</v>
      </c>
      <c r="C637" s="900"/>
      <c r="D637" s="901"/>
      <c r="E637" s="901"/>
      <c r="F637" s="901"/>
      <c r="G637" s="901"/>
      <c r="H637" s="901"/>
      <c r="I637" s="901"/>
      <c r="J637" s="901"/>
      <c r="K637" s="901"/>
      <c r="L637" s="902"/>
      <c r="M637" s="7" t="s">
        <v>150</v>
      </c>
    </row>
    <row r="638" spans="1:13" ht="13.5" thickBot="1" x14ac:dyDescent="0.25">
      <c r="A638" s="204"/>
      <c r="B638" s="871" t="s">
        <v>949</v>
      </c>
      <c r="C638" s="872"/>
      <c r="D638" s="873"/>
      <c r="E638" s="873"/>
      <c r="F638" s="873"/>
      <c r="G638" s="873"/>
      <c r="H638" s="873"/>
      <c r="I638" s="873"/>
      <c r="J638" s="873"/>
      <c r="K638" s="874"/>
      <c r="L638" s="875"/>
      <c r="M638" s="7" t="s">
        <v>150</v>
      </c>
    </row>
    <row r="639" spans="1:13" ht="23.25" thickBot="1" x14ac:dyDescent="0.25">
      <c r="A639" s="1">
        <v>22</v>
      </c>
      <c r="B639" s="903" t="s">
        <v>463</v>
      </c>
      <c r="C639" s="821" t="s">
        <v>848</v>
      </c>
      <c r="D639" s="826">
        <v>1</v>
      </c>
      <c r="E639" s="1998"/>
      <c r="F639" s="1999"/>
      <c r="G639" s="878"/>
      <c r="H639" s="880"/>
      <c r="I639" s="904"/>
      <c r="J639" s="904"/>
      <c r="K639" s="881"/>
      <c r="L639" s="905" t="s">
        <v>950</v>
      </c>
      <c r="M639" s="7" t="s">
        <v>150</v>
      </c>
    </row>
    <row r="640" spans="1:13" ht="13.5" thickBot="1" x14ac:dyDescent="0.25">
      <c r="B640" s="871" t="s">
        <v>951</v>
      </c>
      <c r="C640" s="872"/>
      <c r="D640" s="873"/>
      <c r="E640" s="873"/>
      <c r="F640" s="873"/>
      <c r="G640" s="873"/>
      <c r="H640" s="873"/>
      <c r="I640" s="873"/>
      <c r="J640" s="873"/>
      <c r="K640" s="874"/>
      <c r="L640" s="875"/>
      <c r="M640" s="7" t="s">
        <v>150</v>
      </c>
    </row>
    <row r="641" spans="1:13" ht="23.25" thickBot="1" x14ac:dyDescent="0.25">
      <c r="A641" s="204">
        <v>23</v>
      </c>
      <c r="B641" s="903" t="s">
        <v>952</v>
      </c>
      <c r="C641" s="821" t="s">
        <v>848</v>
      </c>
      <c r="D641" s="826">
        <v>1</v>
      </c>
      <c r="E641" s="878"/>
      <c r="F641" s="906"/>
      <c r="G641" s="878"/>
      <c r="H641" s="907"/>
      <c r="I641" s="904"/>
      <c r="J641" s="906"/>
      <c r="K641" s="881"/>
      <c r="L641" s="905" t="s">
        <v>0</v>
      </c>
      <c r="M641" s="7" t="s">
        <v>150</v>
      </c>
    </row>
    <row r="642" spans="1:13" ht="13.5" thickBot="1" x14ac:dyDescent="0.25">
      <c r="A642" s="204"/>
      <c r="B642" s="871" t="s">
        <v>953</v>
      </c>
      <c r="C642" s="872"/>
      <c r="D642" s="873"/>
      <c r="E642" s="873"/>
      <c r="F642" s="873"/>
      <c r="G642" s="873"/>
      <c r="H642" s="873"/>
      <c r="I642" s="873"/>
      <c r="J642" s="873"/>
      <c r="K642" s="874"/>
      <c r="L642" s="875"/>
      <c r="M642" s="7" t="s">
        <v>150</v>
      </c>
    </row>
    <row r="643" spans="1:13" ht="23.25" thickBot="1" x14ac:dyDescent="0.25">
      <c r="A643" s="1">
        <v>24</v>
      </c>
      <c r="B643" s="908" t="s">
        <v>954</v>
      </c>
      <c r="C643" s="821" t="s">
        <v>848</v>
      </c>
      <c r="D643" s="826">
        <v>1</v>
      </c>
      <c r="E643" s="878"/>
      <c r="F643" s="906"/>
      <c r="G643" s="878"/>
      <c r="H643" s="907"/>
      <c r="I643" s="904"/>
      <c r="J643" s="906"/>
      <c r="K643" s="881"/>
      <c r="L643" s="905" t="s">
        <v>955</v>
      </c>
      <c r="M643" s="7" t="s">
        <v>150</v>
      </c>
    </row>
    <row r="644" spans="1:13" ht="13.5" thickBot="1" x14ac:dyDescent="0.25">
      <c r="B644" s="871" t="s">
        <v>956</v>
      </c>
      <c r="C644" s="872"/>
      <c r="D644" s="873"/>
      <c r="E644" s="873"/>
      <c r="F644" s="873"/>
      <c r="G644" s="873"/>
      <c r="H644" s="909"/>
      <c r="I644" s="873"/>
      <c r="J644" s="873"/>
      <c r="K644" s="874"/>
      <c r="L644" s="875"/>
      <c r="M644" s="7" t="s">
        <v>150</v>
      </c>
    </row>
    <row r="645" spans="1:13" ht="23.25" thickBot="1" x14ac:dyDescent="0.25">
      <c r="A645" s="204">
        <v>25</v>
      </c>
      <c r="B645" s="908" t="s">
        <v>957</v>
      </c>
      <c r="C645" s="821" t="s">
        <v>848</v>
      </c>
      <c r="D645" s="826">
        <v>1</v>
      </c>
      <c r="E645" s="878"/>
      <c r="F645" s="904"/>
      <c r="G645" s="878"/>
      <c r="H645" s="880"/>
      <c r="I645" s="904"/>
      <c r="J645" s="906"/>
      <c r="K645" s="881"/>
      <c r="L645" s="905" t="s">
        <v>958</v>
      </c>
      <c r="M645" s="7" t="s">
        <v>150</v>
      </c>
    </row>
    <row r="646" spans="1:13" ht="15.75" thickBot="1" x14ac:dyDescent="0.25">
      <c r="B646" s="836" t="s">
        <v>959</v>
      </c>
      <c r="C646" s="867"/>
      <c r="D646" s="729"/>
      <c r="E646" s="729"/>
      <c r="F646" s="729"/>
      <c r="G646" s="729"/>
      <c r="H646" s="729"/>
      <c r="I646" s="729"/>
      <c r="J646" s="729"/>
      <c r="K646" s="729"/>
      <c r="L646" s="730"/>
      <c r="M646" s="7" t="s">
        <v>150</v>
      </c>
    </row>
    <row r="647" spans="1:13" ht="15" thickBot="1" x14ac:dyDescent="0.25">
      <c r="A647" s="204"/>
      <c r="B647" s="868" t="s">
        <v>938</v>
      </c>
      <c r="C647" s="869"/>
      <c r="D647" s="206"/>
      <c r="E647" s="206"/>
      <c r="F647" s="206"/>
      <c r="G647" s="206"/>
      <c r="H647" s="206"/>
      <c r="I647" s="206"/>
      <c r="J647" s="206"/>
      <c r="K647" s="206"/>
      <c r="L647" s="870"/>
      <c r="M647" s="7" t="s">
        <v>150</v>
      </c>
    </row>
    <row r="648" spans="1:13" ht="13.5" thickBot="1" x14ac:dyDescent="0.25">
      <c r="B648" s="871" t="s">
        <v>960</v>
      </c>
      <c r="C648" s="872"/>
      <c r="D648" s="873"/>
      <c r="E648" s="873"/>
      <c r="F648" s="873"/>
      <c r="G648" s="873"/>
      <c r="H648" s="873"/>
      <c r="I648" s="873"/>
      <c r="J648" s="873"/>
      <c r="K648" s="874"/>
      <c r="L648" s="875"/>
      <c r="M648" s="7" t="s">
        <v>150</v>
      </c>
    </row>
    <row r="649" spans="1:13" ht="22.5" x14ac:dyDescent="0.2">
      <c r="A649" s="1">
        <v>26</v>
      </c>
      <c r="B649" s="910" t="s">
        <v>961</v>
      </c>
      <c r="C649" s="821" t="s">
        <v>848</v>
      </c>
      <c r="D649" s="826">
        <v>1</v>
      </c>
      <c r="E649" s="824"/>
      <c r="F649" s="826"/>
      <c r="G649" s="824"/>
      <c r="H649" s="825"/>
      <c r="I649" s="824"/>
      <c r="J649" s="825"/>
      <c r="K649" s="839"/>
      <c r="L649" s="840" t="s">
        <v>962</v>
      </c>
      <c r="M649" s="7" t="s">
        <v>150</v>
      </c>
    </row>
    <row r="650" spans="1:13" ht="26.25" thickBot="1" x14ac:dyDescent="0.25">
      <c r="A650" s="1">
        <v>27</v>
      </c>
      <c r="B650" s="911" t="s">
        <v>963</v>
      </c>
      <c r="C650" s="912" t="s">
        <v>898</v>
      </c>
      <c r="D650" s="913">
        <v>1</v>
      </c>
      <c r="E650" s="914"/>
      <c r="F650" s="913"/>
      <c r="G650" s="914"/>
      <c r="H650" s="915"/>
      <c r="I650" s="914"/>
      <c r="J650" s="915"/>
      <c r="K650" s="889"/>
      <c r="L650" s="916" t="s">
        <v>964</v>
      </c>
      <c r="M650" s="7" t="s">
        <v>150</v>
      </c>
    </row>
    <row r="651" spans="1:13" ht="18.75" thickTop="1" x14ac:dyDescent="0.25">
      <c r="B651" s="1924" t="s">
        <v>965</v>
      </c>
      <c r="C651" s="1924"/>
      <c r="D651" s="1924"/>
      <c r="E651" s="1924"/>
      <c r="F651" s="1924"/>
      <c r="G651" s="1924"/>
      <c r="H651" s="1924"/>
      <c r="I651" s="1924"/>
      <c r="J651" s="1924"/>
      <c r="K651" s="1924"/>
      <c r="L651" s="1924"/>
      <c r="M651" s="565" t="s">
        <v>149</v>
      </c>
    </row>
    <row r="652" spans="1:13" ht="15.75" x14ac:dyDescent="0.25">
      <c r="B652" s="1939" t="s">
        <v>966</v>
      </c>
      <c r="C652" s="1940"/>
      <c r="D652" s="1940"/>
      <c r="E652" s="1940"/>
      <c r="F652" s="1940"/>
      <c r="G652" s="1940"/>
      <c r="H652" s="1940"/>
      <c r="I652" s="1940"/>
      <c r="J652" s="1940"/>
      <c r="K652" s="1940"/>
      <c r="L652" s="1940"/>
      <c r="M652" s="565" t="s">
        <v>149</v>
      </c>
    </row>
    <row r="653" spans="1:13" ht="24" thickBot="1" x14ac:dyDescent="0.25">
      <c r="A653" s="917" t="s">
        <v>967</v>
      </c>
      <c r="B653" s="53" t="s">
        <v>147</v>
      </c>
      <c r="C653" s="2000" t="s">
        <v>641</v>
      </c>
      <c r="D653" s="2000"/>
      <c r="E653" s="2000"/>
      <c r="F653" s="2000"/>
      <c r="G653" s="2000"/>
      <c r="H653" s="2000"/>
      <c r="I653" s="2000"/>
      <c r="J653" s="2000"/>
      <c r="K653" s="2000"/>
      <c r="L653" s="366" t="s">
        <v>968</v>
      </c>
      <c r="M653" s="565" t="s">
        <v>149</v>
      </c>
    </row>
    <row r="654" spans="1:13" ht="30" thickTop="1" thickBot="1" x14ac:dyDescent="0.25">
      <c r="A654" s="189"/>
      <c r="B654" s="192" t="s">
        <v>1</v>
      </c>
      <c r="C654" s="1919" t="s">
        <v>0</v>
      </c>
      <c r="D654" s="1920"/>
      <c r="E654" s="1921" t="s">
        <v>161</v>
      </c>
      <c r="F654" s="1920"/>
      <c r="G654" s="1921" t="s">
        <v>162</v>
      </c>
      <c r="H654" s="1920"/>
      <c r="I654" s="1922" t="s">
        <v>969</v>
      </c>
      <c r="J654" s="1923"/>
      <c r="K654" s="918" t="s">
        <v>76</v>
      </c>
      <c r="L654" s="194" t="s">
        <v>644</v>
      </c>
      <c r="M654" s="568" t="s">
        <v>149</v>
      </c>
    </row>
    <row r="655" spans="1:13" ht="15.75" thickBot="1" x14ac:dyDescent="0.25">
      <c r="B655" s="1909" t="s">
        <v>646</v>
      </c>
      <c r="C655" s="1910"/>
      <c r="D655" s="1910"/>
      <c r="E655" s="1910"/>
      <c r="F655" s="1910"/>
      <c r="G655" s="1910"/>
      <c r="H655" s="1910"/>
      <c r="I655" s="1910"/>
      <c r="J655" s="1910"/>
      <c r="K655" s="1910"/>
      <c r="L655" s="1911"/>
      <c r="M655" s="578" t="s">
        <v>150</v>
      </c>
    </row>
    <row r="656" spans="1:13" ht="24" thickTop="1" thickBot="1" x14ac:dyDescent="0.25">
      <c r="A656" s="569"/>
      <c r="B656" s="919">
        <f>D656+F656+H656+J656</f>
        <v>34</v>
      </c>
      <c r="C656" s="920">
        <v>0.62</v>
      </c>
      <c r="D656" s="921">
        <f>SUM(D657:D712)</f>
        <v>30</v>
      </c>
      <c r="E656" s="922">
        <v>0.34</v>
      </c>
      <c r="F656" s="921">
        <f>SUM(F657:F712)</f>
        <v>4</v>
      </c>
      <c r="G656" s="922">
        <v>0.04</v>
      </c>
      <c r="H656" s="921">
        <f>SUM(H657:H712)</f>
        <v>0</v>
      </c>
      <c r="I656" s="922">
        <f>J656/B656</f>
        <v>0</v>
      </c>
      <c r="J656" s="923">
        <f>SUM(J657:J712)</f>
        <v>0</v>
      </c>
      <c r="K656" s="924"/>
      <c r="L656" s="925" t="s">
        <v>970</v>
      </c>
      <c r="M656" s="2" t="s">
        <v>149</v>
      </c>
    </row>
    <row r="657" spans="1:13" ht="19.5" thickTop="1" thickBot="1" x14ac:dyDescent="0.25">
      <c r="A657" s="200"/>
      <c r="B657" s="1912" t="s">
        <v>197</v>
      </c>
      <c r="C657" s="1913"/>
      <c r="D657" s="1913"/>
      <c r="E657" s="1913"/>
      <c r="F657" s="1913"/>
      <c r="G657" s="1913"/>
      <c r="H657" s="1913"/>
      <c r="I657" s="1913"/>
      <c r="J657" s="1913"/>
      <c r="K657" s="1913"/>
      <c r="L657" s="1914"/>
      <c r="M657" s="579" t="s">
        <v>149</v>
      </c>
    </row>
    <row r="658" spans="1:13" ht="19.5" thickTop="1" thickBot="1" x14ac:dyDescent="0.25">
      <c r="A658" s="580"/>
      <c r="B658" s="926" t="s">
        <v>198</v>
      </c>
      <c r="C658" s="927"/>
      <c r="D658" s="927"/>
      <c r="E658" s="927"/>
      <c r="F658" s="927"/>
      <c r="G658" s="927"/>
      <c r="H658" s="927"/>
      <c r="I658" s="927"/>
      <c r="J658" s="927"/>
      <c r="K658" s="928"/>
      <c r="L658" s="929"/>
      <c r="M658" s="2" t="s">
        <v>149</v>
      </c>
    </row>
    <row r="659" spans="1:13" ht="15" x14ac:dyDescent="0.2">
      <c r="A659" s="204"/>
      <c r="B659" s="930" t="s">
        <v>647</v>
      </c>
      <c r="C659" s="931"/>
      <c r="D659" s="932"/>
      <c r="E659" s="932"/>
      <c r="F659" s="932"/>
      <c r="G659" s="931"/>
      <c r="H659" s="932"/>
      <c r="I659" s="932"/>
      <c r="J659" s="932"/>
      <c r="K659" s="932"/>
      <c r="L659" s="933"/>
      <c r="M659" s="591" t="s">
        <v>149</v>
      </c>
    </row>
    <row r="660" spans="1:13" ht="28.5" x14ac:dyDescent="0.2">
      <c r="A660" s="204">
        <v>1</v>
      </c>
      <c r="B660" s="934" t="s">
        <v>971</v>
      </c>
      <c r="C660" s="935" t="s">
        <v>656</v>
      </c>
      <c r="D660" s="936">
        <v>1</v>
      </c>
      <c r="E660" s="937"/>
      <c r="F660" s="938"/>
      <c r="G660" s="662"/>
      <c r="H660" s="936"/>
      <c r="I660" s="662"/>
      <c r="J660" s="938"/>
      <c r="K660" s="664"/>
      <c r="L660" s="939" t="s">
        <v>972</v>
      </c>
      <c r="M660" s="591" t="s">
        <v>150</v>
      </c>
    </row>
    <row r="661" spans="1:13" ht="42.75" x14ac:dyDescent="0.2">
      <c r="A661" s="204">
        <v>2</v>
      </c>
      <c r="B661" s="940" t="s">
        <v>973</v>
      </c>
      <c r="C661" s="831" t="s">
        <v>771</v>
      </c>
      <c r="D661" s="74">
        <v>1</v>
      </c>
      <c r="E661" s="831"/>
      <c r="F661" s="57"/>
      <c r="G661" s="58"/>
      <c r="H661" s="74"/>
      <c r="I661" s="58"/>
      <c r="J661" s="57"/>
      <c r="K661" s="71" t="s">
        <v>649</v>
      </c>
      <c r="L661" s="941" t="s">
        <v>974</v>
      </c>
      <c r="M661" s="591" t="s">
        <v>149</v>
      </c>
    </row>
    <row r="662" spans="1:13" ht="57" x14ac:dyDescent="0.2">
      <c r="A662" s="204">
        <v>3</v>
      </c>
      <c r="B662" s="942" t="s">
        <v>975</v>
      </c>
      <c r="C662" s="611" t="s">
        <v>659</v>
      </c>
      <c r="D662" s="10">
        <v>1</v>
      </c>
      <c r="E662" s="611"/>
      <c r="F662" s="16"/>
      <c r="G662" s="11"/>
      <c r="H662" s="10"/>
      <c r="I662" s="11"/>
      <c r="J662" s="16"/>
      <c r="K662" s="67" t="s">
        <v>649</v>
      </c>
      <c r="L662" s="636" t="s">
        <v>976</v>
      </c>
      <c r="M662" s="591" t="s">
        <v>150</v>
      </c>
    </row>
    <row r="663" spans="1:13" ht="38.25" x14ac:dyDescent="0.2">
      <c r="A663" s="204">
        <v>4</v>
      </c>
      <c r="B663" s="940" t="s">
        <v>977</v>
      </c>
      <c r="C663" s="352"/>
      <c r="D663" s="74"/>
      <c r="E663" s="831" t="s">
        <v>771</v>
      </c>
      <c r="F663" s="57">
        <v>1</v>
      </c>
      <c r="G663" s="58"/>
      <c r="H663" s="74"/>
      <c r="I663" s="58"/>
      <c r="J663" s="57"/>
      <c r="K663" s="71" t="s">
        <v>649</v>
      </c>
      <c r="L663" s="941" t="s">
        <v>978</v>
      </c>
      <c r="M663" s="591" t="s">
        <v>149</v>
      </c>
    </row>
    <row r="664" spans="1:13" ht="28.5" x14ac:dyDescent="0.2">
      <c r="A664" s="204">
        <v>5</v>
      </c>
      <c r="B664" s="943" t="s">
        <v>979</v>
      </c>
      <c r="C664" s="239" t="s">
        <v>656</v>
      </c>
      <c r="D664" s="156">
        <v>1</v>
      </c>
      <c r="E664" s="606"/>
      <c r="F664" s="158"/>
      <c r="G664" s="157"/>
      <c r="H664" s="156"/>
      <c r="I664" s="157"/>
      <c r="J664" s="158"/>
      <c r="K664" s="160"/>
      <c r="L664" s="623" t="s">
        <v>980</v>
      </c>
      <c r="M664" s="591" t="s">
        <v>150</v>
      </c>
    </row>
    <row r="665" spans="1:13" ht="51" x14ac:dyDescent="0.2">
      <c r="A665" s="204">
        <v>6</v>
      </c>
      <c r="B665" s="940" t="s">
        <v>981</v>
      </c>
      <c r="C665" s="352"/>
      <c r="D665" s="74"/>
      <c r="E665" s="831" t="s">
        <v>771</v>
      </c>
      <c r="F665" s="57">
        <v>1</v>
      </c>
      <c r="G665" s="58"/>
      <c r="H665" s="74"/>
      <c r="I665" s="58"/>
      <c r="J665" s="57"/>
      <c r="K665" s="71" t="s">
        <v>649</v>
      </c>
      <c r="L665" s="941" t="s">
        <v>982</v>
      </c>
      <c r="M665" s="591" t="s">
        <v>149</v>
      </c>
    </row>
    <row r="666" spans="1:13" ht="38.25" x14ac:dyDescent="0.2">
      <c r="A666" s="204">
        <v>7</v>
      </c>
      <c r="B666" s="940" t="s">
        <v>983</v>
      </c>
      <c r="C666" s="352"/>
      <c r="D666" s="74"/>
      <c r="E666" s="831" t="s">
        <v>771</v>
      </c>
      <c r="F666" s="57">
        <v>1</v>
      </c>
      <c r="G666" s="58"/>
      <c r="H666" s="74"/>
      <c r="I666" s="58"/>
      <c r="J666" s="57"/>
      <c r="K666" s="71" t="s">
        <v>649</v>
      </c>
      <c r="L666" s="941" t="s">
        <v>984</v>
      </c>
      <c r="M666" s="591" t="s">
        <v>149</v>
      </c>
    </row>
    <row r="667" spans="1:13" ht="26.25" thickBot="1" x14ac:dyDescent="0.25">
      <c r="A667" s="204">
        <v>8</v>
      </c>
      <c r="B667" s="944" t="s">
        <v>985</v>
      </c>
      <c r="C667" s="831" t="s">
        <v>771</v>
      </c>
      <c r="D667" s="554">
        <v>1</v>
      </c>
      <c r="E667" s="831"/>
      <c r="F667" s="945"/>
      <c r="G667" s="555"/>
      <c r="H667" s="554"/>
      <c r="I667" s="555"/>
      <c r="J667" s="945"/>
      <c r="K667" s="557" t="s">
        <v>649</v>
      </c>
      <c r="L667" s="946" t="s">
        <v>986</v>
      </c>
      <c r="M667" s="591" t="s">
        <v>149</v>
      </c>
    </row>
    <row r="668" spans="1:13" ht="15" x14ac:dyDescent="0.2">
      <c r="A668" s="204"/>
      <c r="B668" s="930" t="s">
        <v>665</v>
      </c>
      <c r="C668" s="932"/>
      <c r="D668" s="932"/>
      <c r="E668" s="931"/>
      <c r="F668" s="932"/>
      <c r="G668" s="932"/>
      <c r="H668" s="932"/>
      <c r="I668" s="932"/>
      <c r="J668" s="932"/>
      <c r="K668" s="932"/>
      <c r="L668" s="933"/>
      <c r="M668" s="591" t="s">
        <v>150</v>
      </c>
    </row>
    <row r="669" spans="1:13" ht="45" x14ac:dyDescent="0.2">
      <c r="A669" s="204">
        <v>9</v>
      </c>
      <c r="B669" s="934" t="s">
        <v>987</v>
      </c>
      <c r="C669" s="935" t="s">
        <v>656</v>
      </c>
      <c r="D669" s="936">
        <v>1</v>
      </c>
      <c r="E669" s="937"/>
      <c r="F669" s="938"/>
      <c r="G669" s="662"/>
      <c r="H669" s="936"/>
      <c r="I669" s="662"/>
      <c r="J669" s="938"/>
      <c r="K669" s="664"/>
      <c r="L669" s="939" t="s">
        <v>988</v>
      </c>
      <c r="M669" s="591" t="s">
        <v>150</v>
      </c>
    </row>
    <row r="670" spans="1:13" ht="28.5" x14ac:dyDescent="0.2">
      <c r="A670" s="204">
        <v>10</v>
      </c>
      <c r="B670" s="943" t="s">
        <v>989</v>
      </c>
      <c r="C670" s="239" t="s">
        <v>656</v>
      </c>
      <c r="D670" s="156">
        <v>1</v>
      </c>
      <c r="E670" s="606"/>
      <c r="F670" s="158"/>
      <c r="G670" s="157"/>
      <c r="H670" s="156"/>
      <c r="I670" s="157"/>
      <c r="J670" s="158"/>
      <c r="K670" s="160"/>
      <c r="L670" s="623" t="s">
        <v>988</v>
      </c>
      <c r="M670" s="591" t="s">
        <v>150</v>
      </c>
    </row>
    <row r="671" spans="1:13" ht="42.75" x14ac:dyDescent="0.2">
      <c r="A671" s="204">
        <v>11</v>
      </c>
      <c r="B671" s="943" t="s">
        <v>990</v>
      </c>
      <c r="C671" s="239" t="s">
        <v>656</v>
      </c>
      <c r="D671" s="156">
        <v>1</v>
      </c>
      <c r="E671" s="606"/>
      <c r="F671" s="158"/>
      <c r="G671" s="157"/>
      <c r="H671" s="156"/>
      <c r="I671" s="157"/>
      <c r="J671" s="158"/>
      <c r="K671" s="160"/>
      <c r="L671" s="623" t="s">
        <v>991</v>
      </c>
      <c r="M671" s="591" t="s">
        <v>150</v>
      </c>
    </row>
    <row r="672" spans="1:13" ht="28.5" x14ac:dyDescent="0.2">
      <c r="A672" s="204">
        <v>12</v>
      </c>
      <c r="B672" s="943" t="s">
        <v>992</v>
      </c>
      <c r="C672" s="239" t="s">
        <v>656</v>
      </c>
      <c r="D672" s="156">
        <v>1</v>
      </c>
      <c r="E672" s="606"/>
      <c r="F672" s="158"/>
      <c r="G672" s="157"/>
      <c r="H672" s="156"/>
      <c r="I672" s="157"/>
      <c r="J672" s="158"/>
      <c r="K672" s="160"/>
      <c r="L672" s="623" t="s">
        <v>993</v>
      </c>
      <c r="M672" s="591" t="s">
        <v>150</v>
      </c>
    </row>
    <row r="673" spans="1:13" ht="22.5" x14ac:dyDescent="0.2">
      <c r="A673" s="204">
        <v>13</v>
      </c>
      <c r="B673" s="942" t="s">
        <v>994</v>
      </c>
      <c r="C673" s="611" t="s">
        <v>659</v>
      </c>
      <c r="D673" s="10">
        <v>1</v>
      </c>
      <c r="E673" s="611"/>
      <c r="F673" s="16"/>
      <c r="G673" s="11"/>
      <c r="H673" s="10"/>
      <c r="I673" s="11"/>
      <c r="J673" s="16"/>
      <c r="K673" s="67" t="s">
        <v>649</v>
      </c>
      <c r="L673" s="636" t="s">
        <v>995</v>
      </c>
      <c r="M673" s="591" t="s">
        <v>150</v>
      </c>
    </row>
    <row r="674" spans="1:13" ht="29.25" thickBot="1" x14ac:dyDescent="0.25">
      <c r="A674" s="204">
        <v>14</v>
      </c>
      <c r="B674" s="947" t="s">
        <v>672</v>
      </c>
      <c r="C674" s="611" t="s">
        <v>659</v>
      </c>
      <c r="D674" s="410">
        <v>1</v>
      </c>
      <c r="E674" s="637"/>
      <c r="F674" s="35"/>
      <c r="G674" s="487"/>
      <c r="H674" s="410"/>
      <c r="I674" s="487"/>
      <c r="J674" s="35"/>
      <c r="K674" s="382" t="s">
        <v>649</v>
      </c>
      <c r="L674" s="398" t="s">
        <v>996</v>
      </c>
      <c r="M674" s="591" t="s">
        <v>150</v>
      </c>
    </row>
    <row r="675" spans="1:13" ht="18" thickTop="1" thickBot="1" x14ac:dyDescent="0.25">
      <c r="A675" s="204"/>
      <c r="B675" s="948" t="s">
        <v>997</v>
      </c>
      <c r="C675" s="928"/>
      <c r="D675" s="928"/>
      <c r="E675" s="928"/>
      <c r="F675" s="928"/>
      <c r="G675" s="928"/>
      <c r="H675" s="928"/>
      <c r="I675" s="928"/>
      <c r="J675" s="928"/>
      <c r="K675" s="928"/>
      <c r="L675" s="929"/>
      <c r="M675" s="591" t="s">
        <v>150</v>
      </c>
    </row>
    <row r="676" spans="1:13" ht="15.75" x14ac:dyDescent="0.2">
      <c r="A676" s="204"/>
      <c r="B676" s="949" t="s">
        <v>998</v>
      </c>
      <c r="C676" s="950"/>
      <c r="D676" s="950"/>
      <c r="E676" s="950"/>
      <c r="F676" s="950"/>
      <c r="G676" s="950"/>
      <c r="H676" s="950"/>
      <c r="I676" s="950"/>
      <c r="J676" s="950"/>
      <c r="K676" s="950"/>
      <c r="L676" s="951"/>
      <c r="M676" s="591" t="s">
        <v>149</v>
      </c>
    </row>
    <row r="677" spans="1:13" ht="15" x14ac:dyDescent="0.2">
      <c r="A677" s="204"/>
      <c r="B677" s="952" t="s">
        <v>999</v>
      </c>
      <c r="C677" s="953"/>
      <c r="D677" s="953"/>
      <c r="E677" s="954"/>
      <c r="F677" s="953"/>
      <c r="G677" s="953"/>
      <c r="H677" s="953"/>
      <c r="I677" s="953"/>
      <c r="J677" s="953"/>
      <c r="K677" s="953"/>
      <c r="L677" s="955"/>
      <c r="M677" s="591" t="s">
        <v>150</v>
      </c>
    </row>
    <row r="678" spans="1:13" ht="64.5" thickBot="1" x14ac:dyDescent="0.25">
      <c r="A678" s="204">
        <v>15</v>
      </c>
      <c r="B678" s="956" t="s">
        <v>1000</v>
      </c>
      <c r="C678" s="611" t="s">
        <v>659</v>
      </c>
      <c r="D678" s="957">
        <v>1</v>
      </c>
      <c r="E678" s="958"/>
      <c r="F678" s="959"/>
      <c r="G678" s="680"/>
      <c r="H678" s="957"/>
      <c r="I678" s="680"/>
      <c r="J678" s="959"/>
      <c r="K678" s="682" t="s">
        <v>77</v>
      </c>
      <c r="L678" s="960" t="s">
        <v>1001</v>
      </c>
      <c r="M678" s="591" t="s">
        <v>150</v>
      </c>
    </row>
    <row r="679" spans="1:13" ht="15.75" x14ac:dyDescent="0.2">
      <c r="A679" s="204"/>
      <c r="B679" s="949" t="s">
        <v>1002</v>
      </c>
      <c r="C679" s="950"/>
      <c r="D679" s="950"/>
      <c r="E679" s="950"/>
      <c r="F679" s="950"/>
      <c r="G679" s="950"/>
      <c r="H679" s="950"/>
      <c r="I679" s="950"/>
      <c r="J679" s="950"/>
      <c r="K679" s="950"/>
      <c r="L679" s="951"/>
      <c r="M679" s="591" t="s">
        <v>149</v>
      </c>
    </row>
    <row r="680" spans="1:13" ht="15" x14ac:dyDescent="0.2">
      <c r="A680" s="204"/>
      <c r="B680" s="952" t="s">
        <v>1003</v>
      </c>
      <c r="C680" s="953"/>
      <c r="D680" s="953"/>
      <c r="E680" s="954"/>
      <c r="F680" s="953"/>
      <c r="G680" s="953"/>
      <c r="H680" s="953"/>
      <c r="I680" s="953"/>
      <c r="J680" s="953"/>
      <c r="K680" s="953"/>
      <c r="L680" s="955"/>
      <c r="M680" s="591" t="s">
        <v>150</v>
      </c>
    </row>
    <row r="681" spans="1:13" ht="25.5" x14ac:dyDescent="0.2">
      <c r="A681" s="204">
        <v>16</v>
      </c>
      <c r="B681" s="961" t="s">
        <v>1004</v>
      </c>
      <c r="C681" s="611" t="s">
        <v>659</v>
      </c>
      <c r="D681" s="962">
        <v>1</v>
      </c>
      <c r="E681" s="611"/>
      <c r="F681" s="963"/>
      <c r="G681" s="687"/>
      <c r="H681" s="962"/>
      <c r="I681" s="687"/>
      <c r="J681" s="963"/>
      <c r="K681" s="690" t="s">
        <v>77</v>
      </c>
      <c r="L681" s="964" t="s">
        <v>1005</v>
      </c>
      <c r="M681" s="591" t="s">
        <v>150</v>
      </c>
    </row>
    <row r="682" spans="1:13" ht="22.5" x14ac:dyDescent="0.2">
      <c r="A682" s="204">
        <v>17</v>
      </c>
      <c r="B682" s="942" t="s">
        <v>1006</v>
      </c>
      <c r="C682" s="611" t="s">
        <v>659</v>
      </c>
      <c r="D682" s="10">
        <v>1</v>
      </c>
      <c r="E682" s="611"/>
      <c r="F682" s="16"/>
      <c r="G682" s="11"/>
      <c r="H682" s="10"/>
      <c r="I682" s="11"/>
      <c r="J682" s="16"/>
      <c r="K682" s="67" t="s">
        <v>77</v>
      </c>
      <c r="L682" s="636" t="s">
        <v>1007</v>
      </c>
      <c r="M682" s="591" t="s">
        <v>150</v>
      </c>
    </row>
    <row r="683" spans="1:13" ht="22.5" x14ac:dyDescent="0.2">
      <c r="A683" s="204">
        <v>18</v>
      </c>
      <c r="B683" s="942" t="s">
        <v>1008</v>
      </c>
      <c r="C683" s="611" t="s">
        <v>659</v>
      </c>
      <c r="D683" s="10">
        <v>1</v>
      </c>
      <c r="E683" s="611"/>
      <c r="F683" s="16"/>
      <c r="G683" s="11"/>
      <c r="H683" s="10"/>
      <c r="I683" s="11"/>
      <c r="J683" s="16"/>
      <c r="K683" s="67" t="s">
        <v>77</v>
      </c>
      <c r="L683" s="636" t="s">
        <v>1009</v>
      </c>
      <c r="M683" s="591" t="s">
        <v>150</v>
      </c>
    </row>
    <row r="684" spans="1:13" ht="51" x14ac:dyDescent="0.2">
      <c r="A684" s="204">
        <v>19</v>
      </c>
      <c r="B684" s="965" t="s">
        <v>1010</v>
      </c>
      <c r="C684" s="24" t="s">
        <v>368</v>
      </c>
      <c r="D684" s="27">
        <v>1</v>
      </c>
      <c r="E684" s="966"/>
      <c r="F684" s="25"/>
      <c r="G684" s="26"/>
      <c r="H684" s="27"/>
      <c r="I684" s="26"/>
      <c r="J684" s="25"/>
      <c r="K684" s="967"/>
      <c r="L684" s="968" t="s">
        <v>1011</v>
      </c>
      <c r="M684" s="591" t="s">
        <v>150</v>
      </c>
    </row>
    <row r="685" spans="1:13" ht="15" x14ac:dyDescent="0.2">
      <c r="A685" s="204"/>
      <c r="B685" s="952" t="s">
        <v>1012</v>
      </c>
      <c r="C685" s="953"/>
      <c r="D685" s="953"/>
      <c r="E685" s="954"/>
      <c r="F685" s="953"/>
      <c r="G685" s="953"/>
      <c r="H685" s="953"/>
      <c r="I685" s="953"/>
      <c r="J685" s="953"/>
      <c r="K685" s="969"/>
      <c r="L685" s="955"/>
      <c r="M685" s="591" t="s">
        <v>149</v>
      </c>
    </row>
    <row r="686" spans="1:13" ht="25.5" x14ac:dyDescent="0.2">
      <c r="A686" s="204">
        <v>20</v>
      </c>
      <c r="B686" s="970" t="s">
        <v>1013</v>
      </c>
      <c r="C686" s="831" t="s">
        <v>771</v>
      </c>
      <c r="D686" s="971">
        <v>1</v>
      </c>
      <c r="E686" s="831"/>
      <c r="F686" s="972"/>
      <c r="G686" s="973"/>
      <c r="H686" s="971"/>
      <c r="I686" s="973"/>
      <c r="J686" s="972"/>
      <c r="K686" s="974" t="s">
        <v>694</v>
      </c>
      <c r="L686" s="975" t="s">
        <v>1014</v>
      </c>
      <c r="M686" s="591" t="s">
        <v>149</v>
      </c>
    </row>
    <row r="687" spans="1:13" ht="23.25" thickBot="1" x14ac:dyDescent="0.25">
      <c r="A687" s="204">
        <v>21</v>
      </c>
      <c r="B687" s="976" t="s">
        <v>1015</v>
      </c>
      <c r="C687" s="611" t="s">
        <v>659</v>
      </c>
      <c r="D687" s="478">
        <v>1</v>
      </c>
      <c r="E687" s="625"/>
      <c r="F687" s="977"/>
      <c r="G687" s="479"/>
      <c r="H687" s="478"/>
      <c r="I687" s="479"/>
      <c r="J687" s="977"/>
      <c r="K687" s="68" t="s">
        <v>77</v>
      </c>
      <c r="L687" s="627" t="s">
        <v>1016</v>
      </c>
      <c r="M687" s="591" t="s">
        <v>150</v>
      </c>
    </row>
    <row r="688" spans="1:13" ht="15.75" x14ac:dyDescent="0.2">
      <c r="A688" s="204"/>
      <c r="B688" s="949" t="s">
        <v>1017</v>
      </c>
      <c r="C688" s="950"/>
      <c r="D688" s="950"/>
      <c r="E688" s="950"/>
      <c r="F688" s="950"/>
      <c r="G688" s="950"/>
      <c r="H688" s="950"/>
      <c r="I688" s="950"/>
      <c r="J688" s="950"/>
      <c r="K688" s="950"/>
      <c r="L688" s="951"/>
      <c r="M688" s="591" t="s">
        <v>150</v>
      </c>
    </row>
    <row r="689" spans="1:13" ht="15" x14ac:dyDescent="0.2">
      <c r="A689" s="204"/>
      <c r="B689" s="952" t="s">
        <v>1003</v>
      </c>
      <c r="C689" s="953"/>
      <c r="D689" s="953"/>
      <c r="E689" s="954"/>
      <c r="F689" s="953"/>
      <c r="G689" s="953"/>
      <c r="H689" s="953"/>
      <c r="I689" s="953"/>
      <c r="J689" s="953"/>
      <c r="K689" s="969"/>
      <c r="L689" s="955"/>
      <c r="M689" s="591" t="s">
        <v>150</v>
      </c>
    </row>
    <row r="690" spans="1:13" ht="22.5" x14ac:dyDescent="0.2">
      <c r="A690" s="204">
        <v>22</v>
      </c>
      <c r="B690" s="961" t="s">
        <v>1018</v>
      </c>
      <c r="C690" s="611" t="s">
        <v>659</v>
      </c>
      <c r="D690" s="962">
        <v>1</v>
      </c>
      <c r="E690" s="978"/>
      <c r="F690" s="963"/>
      <c r="G690" s="687"/>
      <c r="H690" s="962"/>
      <c r="I690" s="687"/>
      <c r="J690" s="963"/>
      <c r="K690" s="690" t="s">
        <v>77</v>
      </c>
      <c r="L690" s="960" t="s">
        <v>1019</v>
      </c>
      <c r="M690" s="591" t="s">
        <v>150</v>
      </c>
    </row>
    <row r="691" spans="1:13" ht="29.25" thickBot="1" x14ac:dyDescent="0.25">
      <c r="A691" s="204">
        <v>23</v>
      </c>
      <c r="B691" s="947" t="s">
        <v>1020</v>
      </c>
      <c r="C691" s="611" t="s">
        <v>659</v>
      </c>
      <c r="D691" s="410">
        <v>1</v>
      </c>
      <c r="E691" s="637"/>
      <c r="F691" s="35"/>
      <c r="G691" s="487"/>
      <c r="H691" s="410"/>
      <c r="I691" s="487"/>
      <c r="J691" s="35"/>
      <c r="K691" s="382"/>
      <c r="L691" s="398" t="s">
        <v>1021</v>
      </c>
      <c r="M691" s="591" t="s">
        <v>150</v>
      </c>
    </row>
    <row r="692" spans="1:13" ht="15" x14ac:dyDescent="0.2">
      <c r="A692" s="204"/>
      <c r="B692" s="930" t="s">
        <v>1012</v>
      </c>
      <c r="C692" s="932"/>
      <c r="D692" s="932"/>
      <c r="E692" s="931"/>
      <c r="F692" s="932"/>
      <c r="G692" s="932"/>
      <c r="H692" s="932"/>
      <c r="I692" s="932"/>
      <c r="J692" s="932"/>
      <c r="K692" s="932"/>
      <c r="L692" s="933"/>
      <c r="M692" s="591" t="s">
        <v>149</v>
      </c>
    </row>
    <row r="693" spans="1:13" ht="28.5" x14ac:dyDescent="0.2">
      <c r="A693" s="204">
        <v>24</v>
      </c>
      <c r="B693" s="979" t="s">
        <v>1022</v>
      </c>
      <c r="C693" s="980"/>
      <c r="D693" s="971"/>
      <c r="E693" s="808" t="s">
        <v>301</v>
      </c>
      <c r="F693" s="972">
        <v>1</v>
      </c>
      <c r="G693" s="973"/>
      <c r="H693" s="971"/>
      <c r="I693" s="973"/>
      <c r="J693" s="972"/>
      <c r="K693" s="974" t="s">
        <v>694</v>
      </c>
      <c r="L693" s="975" t="s">
        <v>1023</v>
      </c>
      <c r="M693" s="591" t="s">
        <v>149</v>
      </c>
    </row>
    <row r="694" spans="1:13" ht="23.25" thickBot="1" x14ac:dyDescent="0.25">
      <c r="A694" s="204">
        <v>25</v>
      </c>
      <c r="B694" s="976" t="s">
        <v>1024</v>
      </c>
      <c r="C694" s="611" t="s">
        <v>659</v>
      </c>
      <c r="D694" s="478">
        <v>1</v>
      </c>
      <c r="E694" s="625"/>
      <c r="F694" s="977"/>
      <c r="G694" s="479"/>
      <c r="H694" s="478"/>
      <c r="I694" s="479"/>
      <c r="J694" s="977"/>
      <c r="K694" s="68" t="s">
        <v>694</v>
      </c>
      <c r="L694" s="964" t="s">
        <v>1025</v>
      </c>
      <c r="M694" s="591" t="s">
        <v>150</v>
      </c>
    </row>
    <row r="695" spans="1:13" ht="18.75" thickBot="1" x14ac:dyDescent="0.25">
      <c r="A695" s="204"/>
      <c r="B695" s="1953" t="s">
        <v>331</v>
      </c>
      <c r="C695" s="1954"/>
      <c r="D695" s="1954"/>
      <c r="E695" s="1954"/>
      <c r="F695" s="1954"/>
      <c r="G695" s="1954"/>
      <c r="H695" s="1954"/>
      <c r="I695" s="1954"/>
      <c r="J695" s="1954"/>
      <c r="K695" s="1954"/>
      <c r="L695" s="1955"/>
      <c r="M695" s="591" t="s">
        <v>149</v>
      </c>
    </row>
    <row r="696" spans="1:13" ht="15.75" x14ac:dyDescent="0.2">
      <c r="B696" s="981" t="s">
        <v>1026</v>
      </c>
      <c r="C696" s="982"/>
      <c r="D696" s="982"/>
      <c r="E696" s="982"/>
      <c r="F696" s="982"/>
      <c r="G696" s="982"/>
      <c r="H696" s="982"/>
      <c r="I696" s="982"/>
      <c r="J696" s="982"/>
      <c r="K696" s="982"/>
      <c r="L696" s="983"/>
      <c r="M696" s="591" t="s">
        <v>149</v>
      </c>
    </row>
    <row r="697" spans="1:13" x14ac:dyDescent="0.2">
      <c r="B697" s="984" t="s">
        <v>1027</v>
      </c>
      <c r="C697" s="985"/>
      <c r="D697" s="985"/>
      <c r="E697" s="985"/>
      <c r="F697" s="985"/>
      <c r="G697" s="985"/>
      <c r="H697" s="985"/>
      <c r="I697" s="985"/>
      <c r="J697" s="985"/>
      <c r="K697" s="986"/>
      <c r="L697" s="987"/>
      <c r="M697" s="591" t="s">
        <v>150</v>
      </c>
    </row>
    <row r="698" spans="1:13" ht="38.25" x14ac:dyDescent="0.2">
      <c r="A698" s="1">
        <v>26</v>
      </c>
      <c r="B698" s="988" t="s">
        <v>1028</v>
      </c>
      <c r="C698" s="611" t="s">
        <v>659</v>
      </c>
      <c r="D698" s="989">
        <v>1</v>
      </c>
      <c r="E698" s="990"/>
      <c r="F698" s="989"/>
      <c r="G698" s="990"/>
      <c r="H698" s="989"/>
      <c r="I698" s="990"/>
      <c r="J698" s="991"/>
      <c r="K698" s="992" t="s">
        <v>691</v>
      </c>
      <c r="L698" s="993" t="s">
        <v>1029</v>
      </c>
      <c r="M698" s="591" t="s">
        <v>150</v>
      </c>
    </row>
    <row r="699" spans="1:13" x14ac:dyDescent="0.2">
      <c r="B699" s="984" t="s">
        <v>1030</v>
      </c>
      <c r="C699" s="985"/>
      <c r="D699" s="985"/>
      <c r="E699" s="985"/>
      <c r="F699" s="985"/>
      <c r="G699" s="985"/>
      <c r="H699" s="985"/>
      <c r="I699" s="985"/>
      <c r="J699" s="985"/>
      <c r="K699" s="986"/>
      <c r="L699" s="987"/>
      <c r="M699" s="591" t="s">
        <v>149</v>
      </c>
    </row>
    <row r="700" spans="1:13" ht="25.5" x14ac:dyDescent="0.2">
      <c r="A700" s="1">
        <v>27</v>
      </c>
      <c r="B700" s="994" t="s">
        <v>1031</v>
      </c>
      <c r="C700" s="831" t="s">
        <v>771</v>
      </c>
      <c r="D700" s="995">
        <v>1</v>
      </c>
      <c r="E700" s="831"/>
      <c r="F700" s="995"/>
      <c r="G700" s="597"/>
      <c r="H700" s="995"/>
      <c r="I700" s="597"/>
      <c r="J700" s="996"/>
      <c r="K700" s="598" t="s">
        <v>694</v>
      </c>
      <c r="L700" s="997" t="s">
        <v>1032</v>
      </c>
      <c r="M700" s="591" t="s">
        <v>149</v>
      </c>
    </row>
    <row r="701" spans="1:13" ht="22.5" x14ac:dyDescent="0.2">
      <c r="A701" s="1">
        <v>28</v>
      </c>
      <c r="B701" s="998" t="s">
        <v>1033</v>
      </c>
      <c r="C701" s="430" t="s">
        <v>368</v>
      </c>
      <c r="D701" s="410">
        <v>1</v>
      </c>
      <c r="E701" s="487"/>
      <c r="F701" s="410"/>
      <c r="G701" s="487"/>
      <c r="H701" s="410"/>
      <c r="I701" s="487"/>
      <c r="J701" s="35"/>
      <c r="K701" s="382"/>
      <c r="L701" s="960" t="s">
        <v>1034</v>
      </c>
      <c r="M701" s="591" t="s">
        <v>150</v>
      </c>
    </row>
    <row r="702" spans="1:13" x14ac:dyDescent="0.2">
      <c r="B702" s="984" t="s">
        <v>1035</v>
      </c>
      <c r="C702" s="985"/>
      <c r="D702" s="985"/>
      <c r="E702" s="985"/>
      <c r="F702" s="985"/>
      <c r="G702" s="985"/>
      <c r="H702" s="985"/>
      <c r="I702" s="985"/>
      <c r="J702" s="985"/>
      <c r="K702" s="986"/>
      <c r="L702" s="987"/>
      <c r="M702" s="591" t="s">
        <v>149</v>
      </c>
    </row>
    <row r="703" spans="1:13" ht="25.5" x14ac:dyDescent="0.2">
      <c r="A703" s="1">
        <v>29</v>
      </c>
      <c r="B703" s="999" t="s">
        <v>1036</v>
      </c>
      <c r="C703" s="831" t="s">
        <v>771</v>
      </c>
      <c r="D703" s="1000">
        <v>1</v>
      </c>
      <c r="E703" s="831"/>
      <c r="F703" s="1000"/>
      <c r="G703" s="1001"/>
      <c r="H703" s="1000"/>
      <c r="I703" s="1001"/>
      <c r="J703" s="204"/>
      <c r="K703" s="1002" t="s">
        <v>694</v>
      </c>
      <c r="L703" s="1003" t="s">
        <v>1037</v>
      </c>
      <c r="M703" s="591" t="s">
        <v>149</v>
      </c>
    </row>
    <row r="704" spans="1:13" x14ac:dyDescent="0.2">
      <c r="B704" s="984" t="s">
        <v>1038</v>
      </c>
      <c r="C704" s="985"/>
      <c r="D704" s="985"/>
      <c r="E704" s="985"/>
      <c r="F704" s="985"/>
      <c r="G704" s="985"/>
      <c r="H704" s="985"/>
      <c r="I704" s="985"/>
      <c r="J704" s="985"/>
      <c r="K704" s="986"/>
      <c r="L704" s="987"/>
      <c r="M704" s="591" t="s">
        <v>150</v>
      </c>
    </row>
    <row r="705" spans="1:13" ht="23.25" thickBot="1" x14ac:dyDescent="0.25">
      <c r="A705" s="1">
        <v>30</v>
      </c>
      <c r="B705" s="1004" t="s">
        <v>1039</v>
      </c>
      <c r="C705" s="611" t="s">
        <v>659</v>
      </c>
      <c r="D705" s="1005">
        <v>1</v>
      </c>
      <c r="E705" s="551"/>
      <c r="F705" s="1005"/>
      <c r="G705" s="551"/>
      <c r="H705" s="1005"/>
      <c r="I705" s="551"/>
      <c r="J705" s="1006"/>
      <c r="K705" s="529"/>
      <c r="L705" s="1007" t="s">
        <v>1040</v>
      </c>
      <c r="M705" s="591" t="s">
        <v>150</v>
      </c>
    </row>
    <row r="706" spans="1:13" ht="15.75" x14ac:dyDescent="0.2">
      <c r="B706" s="949" t="s">
        <v>1041</v>
      </c>
      <c r="C706" s="950"/>
      <c r="D706" s="950"/>
      <c r="E706" s="950"/>
      <c r="F706" s="950"/>
      <c r="G706" s="950"/>
      <c r="H706" s="950"/>
      <c r="I706" s="950"/>
      <c r="J706" s="950"/>
      <c r="K706" s="950"/>
      <c r="L706" s="951"/>
      <c r="M706" s="591" t="s">
        <v>150</v>
      </c>
    </row>
    <row r="707" spans="1:13" x14ac:dyDescent="0.2">
      <c r="B707" s="1008" t="s">
        <v>1042</v>
      </c>
      <c r="C707" s="1009"/>
      <c r="D707" s="1009"/>
      <c r="E707" s="1009"/>
      <c r="F707" s="1009"/>
      <c r="G707" s="1009"/>
      <c r="H707" s="1009"/>
      <c r="I707" s="1009"/>
      <c r="J707" s="1009"/>
      <c r="K707" s="1010"/>
      <c r="L707" s="1011"/>
      <c r="M707" s="591" t="s">
        <v>150</v>
      </c>
    </row>
    <row r="708" spans="1:13" ht="22.5" x14ac:dyDescent="0.2">
      <c r="A708" s="209">
        <v>31</v>
      </c>
      <c r="B708" s="1012" t="s">
        <v>1043</v>
      </c>
      <c r="C708" s="1013" t="s">
        <v>1044</v>
      </c>
      <c r="D708" s="1014">
        <v>1</v>
      </c>
      <c r="E708" s="1015"/>
      <c r="F708" s="1014"/>
      <c r="G708" s="1013"/>
      <c r="H708" s="1014"/>
      <c r="I708" s="1015"/>
      <c r="J708" s="1016"/>
      <c r="K708" s="1017" t="s">
        <v>694</v>
      </c>
      <c r="L708" s="960" t="s">
        <v>1045</v>
      </c>
      <c r="M708" s="684" t="s">
        <v>150</v>
      </c>
    </row>
    <row r="709" spans="1:13" x14ac:dyDescent="0.2">
      <c r="B709" s="1008" t="s">
        <v>1046</v>
      </c>
      <c r="C709" s="1009"/>
      <c r="D709" s="1009"/>
      <c r="E709" s="1009"/>
      <c r="F709" s="1009"/>
      <c r="G709" s="1009"/>
      <c r="H709" s="1009"/>
      <c r="I709" s="1009"/>
      <c r="J709" s="1009"/>
      <c r="K709" s="1010"/>
      <c r="L709" s="1011"/>
      <c r="M709" s="591" t="s">
        <v>150</v>
      </c>
    </row>
    <row r="710" spans="1:13" ht="22.5" x14ac:dyDescent="0.2">
      <c r="A710" s="1">
        <v>32</v>
      </c>
      <c r="B710" s="961" t="s">
        <v>1047</v>
      </c>
      <c r="C710" s="611" t="s">
        <v>659</v>
      </c>
      <c r="D710" s="962">
        <v>1</v>
      </c>
      <c r="E710" s="687"/>
      <c r="F710" s="962"/>
      <c r="G710" s="687"/>
      <c r="H710" s="962"/>
      <c r="I710" s="687"/>
      <c r="J710" s="963"/>
      <c r="K710" s="690" t="s">
        <v>77</v>
      </c>
      <c r="L710" s="964" t="s">
        <v>1007</v>
      </c>
      <c r="M710" s="591" t="s">
        <v>150</v>
      </c>
    </row>
    <row r="711" spans="1:13" ht="22.5" x14ac:dyDescent="0.2">
      <c r="A711" s="1">
        <v>33</v>
      </c>
      <c r="B711" s="1018" t="s">
        <v>1048</v>
      </c>
      <c r="C711" s="475" t="s">
        <v>368</v>
      </c>
      <c r="D711" s="10">
        <v>1</v>
      </c>
      <c r="E711" s="11"/>
      <c r="F711" s="10"/>
      <c r="G711" s="11"/>
      <c r="H711" s="10"/>
      <c r="I711" s="11"/>
      <c r="J711" s="16"/>
      <c r="K711" s="67"/>
      <c r="L711" s="636" t="s">
        <v>1049</v>
      </c>
      <c r="M711" s="591" t="s">
        <v>150</v>
      </c>
    </row>
    <row r="712" spans="1:13" ht="23.25" thickBot="1" x14ac:dyDescent="0.25">
      <c r="A712" s="1">
        <v>34</v>
      </c>
      <c r="B712" s="1019" t="s">
        <v>1050</v>
      </c>
      <c r="C712" s="611" t="s">
        <v>659</v>
      </c>
      <c r="D712" s="1020">
        <v>1</v>
      </c>
      <c r="E712" s="136"/>
      <c r="F712" s="1020"/>
      <c r="G712" s="136"/>
      <c r="H712" s="1020"/>
      <c r="I712" s="136"/>
      <c r="J712" s="135"/>
      <c r="K712" s="1021"/>
      <c r="L712" s="1022" t="s">
        <v>1051</v>
      </c>
      <c r="M712" s="591" t="s">
        <v>150</v>
      </c>
    </row>
    <row r="713" spans="1:13" ht="18.75" thickTop="1" x14ac:dyDescent="0.2">
      <c r="A713" s="189"/>
      <c r="B713" s="1981" t="s">
        <v>1052</v>
      </c>
      <c r="C713" s="1981"/>
      <c r="D713" s="1981"/>
      <c r="E713" s="1981"/>
      <c r="F713" s="1981"/>
      <c r="G713" s="1981"/>
      <c r="H713" s="1981"/>
      <c r="I713" s="1981"/>
      <c r="J713" s="1981"/>
      <c r="K713" s="1981"/>
      <c r="L713" s="1981"/>
      <c r="M713" s="7" t="s">
        <v>149</v>
      </c>
    </row>
    <row r="714" spans="1:13" ht="15.75" x14ac:dyDescent="0.2">
      <c r="A714" s="189"/>
      <c r="B714" s="1983" t="s">
        <v>1053</v>
      </c>
      <c r="C714" s="1983"/>
      <c r="D714" s="1983"/>
      <c r="E714" s="1983"/>
      <c r="F714" s="1983"/>
      <c r="G714" s="1983"/>
      <c r="H714" s="1983"/>
      <c r="I714" s="1983"/>
      <c r="J714" s="1983"/>
      <c r="K714" s="1983"/>
      <c r="L714" s="1983"/>
      <c r="M714" s="7" t="s">
        <v>149</v>
      </c>
    </row>
    <row r="715" spans="1:13" ht="24" thickBot="1" x14ac:dyDescent="0.25">
      <c r="A715" s="566">
        <v>10</v>
      </c>
      <c r="B715" s="53" t="s">
        <v>147</v>
      </c>
      <c r="C715" s="1994" t="s">
        <v>1054</v>
      </c>
      <c r="D715" s="1994"/>
      <c r="E715" s="1994"/>
      <c r="F715" s="1994"/>
      <c r="G715" s="1994"/>
      <c r="H715" s="1994"/>
      <c r="I715" s="1994"/>
      <c r="J715" s="1994"/>
      <c r="K715" s="416"/>
      <c r="L715" s="366" t="s">
        <v>1055</v>
      </c>
      <c r="M715" s="7" t="s">
        <v>149</v>
      </c>
    </row>
    <row r="716" spans="1:13" ht="31.5" thickTop="1" thickBot="1" x14ac:dyDescent="0.25">
      <c r="A716" s="189"/>
      <c r="B716" s="192" t="s">
        <v>1</v>
      </c>
      <c r="C716" s="1919" t="s">
        <v>0</v>
      </c>
      <c r="D716" s="1920"/>
      <c r="E716" s="1921" t="s">
        <v>161</v>
      </c>
      <c r="F716" s="1920"/>
      <c r="G716" s="1921" t="s">
        <v>162</v>
      </c>
      <c r="H716" s="1920"/>
      <c r="I716" s="1921" t="s">
        <v>1056</v>
      </c>
      <c r="J716" s="1972"/>
      <c r="K716" s="417" t="s">
        <v>76</v>
      </c>
      <c r="L716" s="194" t="s">
        <v>1057</v>
      </c>
      <c r="M716" s="7" t="s">
        <v>149</v>
      </c>
    </row>
    <row r="717" spans="1:13" ht="26.25" thickBot="1" x14ac:dyDescent="0.25">
      <c r="A717" s="569"/>
      <c r="B717" s="1023">
        <f>D717+F717+H717+J717</f>
        <v>31</v>
      </c>
      <c r="C717" s="196">
        <f>D717/B717</f>
        <v>0.83870967741935487</v>
      </c>
      <c r="D717" s="197">
        <f>SUM(D721:D777)</f>
        <v>26</v>
      </c>
      <c r="E717" s="198">
        <f>F717/B717</f>
        <v>6.4516129032258063E-2</v>
      </c>
      <c r="F717" s="197">
        <f>SUM(F721:F777)</f>
        <v>2</v>
      </c>
      <c r="G717" s="198">
        <f>H717/B717</f>
        <v>0</v>
      </c>
      <c r="H717" s="197">
        <f>SUM(H721:H777)</f>
        <v>0</v>
      </c>
      <c r="I717" s="198">
        <f>J717/B717</f>
        <v>9.6774193548387094E-2</v>
      </c>
      <c r="J717" s="199">
        <f>SUM(J721:J777)</f>
        <v>3</v>
      </c>
      <c r="K717" s="369"/>
      <c r="L717" s="1024" t="s">
        <v>645</v>
      </c>
      <c r="M717" s="7" t="s">
        <v>149</v>
      </c>
    </row>
    <row r="718" spans="1:13" ht="15.75" thickBot="1" x14ac:dyDescent="0.25">
      <c r="A718" s="189"/>
      <c r="B718" s="1985" t="s">
        <v>1058</v>
      </c>
      <c r="C718" s="1986"/>
      <c r="D718" s="1986"/>
      <c r="E718" s="1986"/>
      <c r="F718" s="1986"/>
      <c r="G718" s="1986"/>
      <c r="H718" s="1986"/>
      <c r="I718" s="1986"/>
      <c r="J718" s="1986"/>
      <c r="K718" s="1986"/>
      <c r="L718" s="1987"/>
      <c r="M718" s="7" t="s">
        <v>149</v>
      </c>
    </row>
    <row r="719" spans="1:13" ht="18.75" thickBot="1" x14ac:dyDescent="0.25">
      <c r="A719" s="569"/>
      <c r="B719" s="1988" t="s">
        <v>197</v>
      </c>
      <c r="C719" s="1989"/>
      <c r="D719" s="1989"/>
      <c r="E719" s="1989"/>
      <c r="F719" s="1989"/>
      <c r="G719" s="1989"/>
      <c r="H719" s="1989"/>
      <c r="I719" s="1989"/>
      <c r="J719" s="1989"/>
      <c r="K719" s="1989"/>
      <c r="L719" s="1990"/>
      <c r="M719" s="7" t="s">
        <v>149</v>
      </c>
    </row>
    <row r="720" spans="1:13" ht="18" x14ac:dyDescent="0.2">
      <c r="A720" s="580"/>
      <c r="B720" s="1025" t="s">
        <v>198</v>
      </c>
      <c r="C720" s="1026"/>
      <c r="D720" s="1026"/>
      <c r="E720" s="1026"/>
      <c r="F720" s="1026"/>
      <c r="G720" s="1026"/>
      <c r="H720" s="1026"/>
      <c r="I720" s="1026"/>
      <c r="J720" s="1026"/>
      <c r="K720" s="1026"/>
      <c r="L720" s="1027"/>
      <c r="M720" s="7" t="s">
        <v>150</v>
      </c>
    </row>
    <row r="721" spans="1:13" ht="89.25" x14ac:dyDescent="0.2">
      <c r="A721" s="204">
        <v>1</v>
      </c>
      <c r="B721" s="1028" t="s">
        <v>1059</v>
      </c>
      <c r="C721" s="13" t="s">
        <v>1060</v>
      </c>
      <c r="D721" s="216">
        <v>1</v>
      </c>
      <c r="E721" s="1029"/>
      <c r="F721" s="216"/>
      <c r="G721" s="1030"/>
      <c r="H721" s="216"/>
      <c r="I721" s="218"/>
      <c r="J721" s="219"/>
      <c r="K721" s="354" t="s">
        <v>181</v>
      </c>
      <c r="L721" s="1031" t="s">
        <v>1061</v>
      </c>
      <c r="M721" s="60" t="s">
        <v>150</v>
      </c>
    </row>
    <row r="722" spans="1:13" ht="38.25" x14ac:dyDescent="0.2">
      <c r="A722" s="204">
        <v>2</v>
      </c>
      <c r="B722" s="1032" t="s">
        <v>1062</v>
      </c>
      <c r="C722" s="1033" t="s">
        <v>930</v>
      </c>
      <c r="D722" s="304">
        <v>1</v>
      </c>
      <c r="E722" s="280"/>
      <c r="F722" s="304"/>
      <c r="G722" s="1034"/>
      <c r="H722" s="304"/>
      <c r="I722" s="280"/>
      <c r="J722" s="305"/>
      <c r="K722" s="357"/>
      <c r="L722" s="1035" t="s">
        <v>1063</v>
      </c>
      <c r="M722" s="7" t="s">
        <v>150</v>
      </c>
    </row>
    <row r="723" spans="1:13" ht="102" x14ac:dyDescent="0.2">
      <c r="A723" s="204">
        <v>3</v>
      </c>
      <c r="B723" s="1036" t="s">
        <v>1064</v>
      </c>
      <c r="C723" s="13" t="s">
        <v>1060</v>
      </c>
      <c r="D723" s="10">
        <v>1</v>
      </c>
      <c r="E723" s="13"/>
      <c r="F723" s="10"/>
      <c r="G723" s="1037"/>
      <c r="H723" s="10"/>
      <c r="I723" s="11"/>
      <c r="J723" s="12"/>
      <c r="K723" s="16" t="s">
        <v>181</v>
      </c>
      <c r="L723" s="636" t="s">
        <v>1065</v>
      </c>
      <c r="M723" s="60" t="s">
        <v>150</v>
      </c>
    </row>
    <row r="724" spans="1:13" ht="22.5" x14ac:dyDescent="0.2">
      <c r="A724" s="204">
        <v>4</v>
      </c>
      <c r="B724" s="1036" t="s">
        <v>1066</v>
      </c>
      <c r="C724" s="13" t="s">
        <v>200</v>
      </c>
      <c r="D724" s="10">
        <v>1</v>
      </c>
      <c r="E724" s="1038"/>
      <c r="F724" s="10"/>
      <c r="G724" s="1037"/>
      <c r="H724" s="10"/>
      <c r="I724" s="11"/>
      <c r="J724" s="12"/>
      <c r="K724" s="16"/>
      <c r="L724" s="636" t="s">
        <v>1067</v>
      </c>
      <c r="M724" s="7" t="s">
        <v>150</v>
      </c>
    </row>
    <row r="725" spans="1:13" ht="38.25" x14ac:dyDescent="0.2">
      <c r="A725" s="204">
        <v>5</v>
      </c>
      <c r="B725" s="1032" t="s">
        <v>1068</v>
      </c>
      <c r="C725" s="1033" t="s">
        <v>930</v>
      </c>
      <c r="D725" s="304">
        <v>1</v>
      </c>
      <c r="E725" s="1039"/>
      <c r="F725" s="304"/>
      <c r="G725" s="1034"/>
      <c r="H725" s="304"/>
      <c r="I725" s="280"/>
      <c r="J725" s="305"/>
      <c r="K725" s="357"/>
      <c r="L725" s="1035" t="s">
        <v>1069</v>
      </c>
      <c r="M725" s="7" t="s">
        <v>150</v>
      </c>
    </row>
    <row r="726" spans="1:13" ht="114.75" x14ac:dyDescent="0.2">
      <c r="A726" s="204">
        <v>6</v>
      </c>
      <c r="B726" s="1036" t="s">
        <v>1070</v>
      </c>
      <c r="C726" s="13" t="s">
        <v>1060</v>
      </c>
      <c r="D726" s="10">
        <v>1</v>
      </c>
      <c r="E726" s="13"/>
      <c r="F726" s="10"/>
      <c r="G726" s="1037"/>
      <c r="H726" s="10"/>
      <c r="I726" s="11"/>
      <c r="J726" s="12"/>
      <c r="K726" s="16" t="s">
        <v>181</v>
      </c>
      <c r="L726" s="636" t="s">
        <v>1071</v>
      </c>
      <c r="M726" s="60" t="s">
        <v>150</v>
      </c>
    </row>
    <row r="727" spans="1:13" ht="26.25" thickBot="1" x14ac:dyDescent="0.25">
      <c r="A727" s="204">
        <v>7</v>
      </c>
      <c r="B727" s="1040" t="s">
        <v>1072</v>
      </c>
      <c r="C727" s="1041" t="s">
        <v>930</v>
      </c>
      <c r="D727" s="270">
        <v>1</v>
      </c>
      <c r="E727" s="269"/>
      <c r="F727" s="270"/>
      <c r="G727" s="1042"/>
      <c r="H727" s="270"/>
      <c r="I727" s="269"/>
      <c r="J727" s="271"/>
      <c r="K727" s="390"/>
      <c r="L727" s="1043" t="s">
        <v>1073</v>
      </c>
      <c r="M727" s="7" t="s">
        <v>150</v>
      </c>
    </row>
    <row r="728" spans="1:13" ht="16.5" x14ac:dyDescent="0.2">
      <c r="A728" s="204"/>
      <c r="B728" s="1044" t="s">
        <v>674</v>
      </c>
      <c r="C728" s="1045"/>
      <c r="D728" s="1045"/>
      <c r="E728" s="1045"/>
      <c r="F728" s="1045"/>
      <c r="G728" s="1045"/>
      <c r="H728" s="1045"/>
      <c r="I728" s="1045"/>
      <c r="J728" s="1045"/>
      <c r="K728" s="1045"/>
      <c r="L728" s="1046"/>
      <c r="M728" s="7" t="s">
        <v>149</v>
      </c>
    </row>
    <row r="729" spans="1:13" ht="38.25" x14ac:dyDescent="0.2">
      <c r="A729" s="204">
        <v>8</v>
      </c>
      <c r="B729" s="256" t="s">
        <v>1074</v>
      </c>
      <c r="C729" s="1047" t="s">
        <v>930</v>
      </c>
      <c r="D729" s="258">
        <v>1</v>
      </c>
      <c r="E729" s="1048"/>
      <c r="F729" s="258"/>
      <c r="G729" s="1049"/>
      <c r="H729" s="258"/>
      <c r="I729" s="217"/>
      <c r="J729" s="260"/>
      <c r="K729" s="404"/>
      <c r="L729" s="358" t="s">
        <v>1075</v>
      </c>
      <c r="M729" s="7" t="s">
        <v>150</v>
      </c>
    </row>
    <row r="730" spans="1:13" ht="25.5" x14ac:dyDescent="0.2">
      <c r="A730" s="204">
        <v>9</v>
      </c>
      <c r="B730" s="377" t="s">
        <v>1076</v>
      </c>
      <c r="C730" s="303" t="s">
        <v>930</v>
      </c>
      <c r="D730" s="304">
        <v>1</v>
      </c>
      <c r="E730" s="1050"/>
      <c r="F730" s="357"/>
      <c r="G730" s="1051"/>
      <c r="H730" s="304"/>
      <c r="I730" s="280"/>
      <c r="J730" s="305"/>
      <c r="K730" s="357"/>
      <c r="L730" s="1035" t="s">
        <v>1077</v>
      </c>
      <c r="M730" s="7" t="s">
        <v>150</v>
      </c>
    </row>
    <row r="731" spans="1:13" ht="77.25" thickBot="1" x14ac:dyDescent="0.25">
      <c r="A731" s="204">
        <v>10</v>
      </c>
      <c r="B731" s="1052" t="s">
        <v>1078</v>
      </c>
      <c r="C731" s="1053" t="s">
        <v>850</v>
      </c>
      <c r="D731" s="478">
        <v>1</v>
      </c>
      <c r="E731" s="1054"/>
      <c r="F731" s="478"/>
      <c r="G731" s="1055"/>
      <c r="H731" s="478"/>
      <c r="I731" s="479"/>
      <c r="J731" s="480"/>
      <c r="K731" s="977"/>
      <c r="L731" s="627" t="s">
        <v>1079</v>
      </c>
      <c r="M731" s="7" t="s">
        <v>150</v>
      </c>
    </row>
    <row r="732" spans="1:13" ht="16.5" x14ac:dyDescent="0.2">
      <c r="A732" s="204"/>
      <c r="B732" s="1056" t="s">
        <v>1080</v>
      </c>
      <c r="C732" s="1057"/>
      <c r="D732" s="1057"/>
      <c r="E732" s="1045"/>
      <c r="F732" s="1045"/>
      <c r="G732" s="1045"/>
      <c r="H732" s="1045"/>
      <c r="I732" s="1045"/>
      <c r="J732" s="1045"/>
      <c r="K732" s="1045"/>
      <c r="L732" s="1046"/>
      <c r="M732" s="7" t="s">
        <v>150</v>
      </c>
    </row>
    <row r="733" spans="1:13" ht="25.5" x14ac:dyDescent="0.2">
      <c r="A733" s="204">
        <v>11</v>
      </c>
      <c r="B733" s="1058" t="s">
        <v>1081</v>
      </c>
      <c r="C733" s="276"/>
      <c r="D733" s="258"/>
      <c r="E733" s="1048"/>
      <c r="F733" s="258"/>
      <c r="G733" s="1049"/>
      <c r="H733" s="258"/>
      <c r="I733" s="1059" t="s">
        <v>930</v>
      </c>
      <c r="J733" s="260">
        <v>1</v>
      </c>
      <c r="K733" s="404"/>
      <c r="L733" s="358" t="s">
        <v>1082</v>
      </c>
      <c r="M733" s="7" t="s">
        <v>150</v>
      </c>
    </row>
    <row r="734" spans="1:13" ht="25.5" x14ac:dyDescent="0.2">
      <c r="A734" s="204">
        <v>12</v>
      </c>
      <c r="B734" s="379" t="s">
        <v>1083</v>
      </c>
      <c r="C734" s="13" t="s">
        <v>200</v>
      </c>
      <c r="D734" s="10">
        <v>1</v>
      </c>
      <c r="E734" s="13"/>
      <c r="F734" s="16"/>
      <c r="G734" s="1038"/>
      <c r="H734" s="10"/>
      <c r="I734" s="11"/>
      <c r="J734" s="12"/>
      <c r="K734" s="16" t="s">
        <v>1084</v>
      </c>
      <c r="L734" s="636" t="s">
        <v>1085</v>
      </c>
      <c r="M734" s="7" t="s">
        <v>150</v>
      </c>
    </row>
    <row r="735" spans="1:13" ht="23.25" thickBot="1" x14ac:dyDescent="0.25">
      <c r="A735" s="204">
        <v>13</v>
      </c>
      <c r="B735" s="1060" t="s">
        <v>1086</v>
      </c>
      <c r="C735" s="1041" t="s">
        <v>930</v>
      </c>
      <c r="D735" s="270">
        <v>1</v>
      </c>
      <c r="E735" s="1061"/>
      <c r="F735" s="270"/>
      <c r="G735" s="1062"/>
      <c r="H735" s="270"/>
      <c r="I735" s="269"/>
      <c r="J735" s="271"/>
      <c r="K735" s="390"/>
      <c r="L735" s="1043" t="s">
        <v>1087</v>
      </c>
      <c r="M735" s="7" t="s">
        <v>150</v>
      </c>
    </row>
    <row r="736" spans="1:13" ht="17.25" thickBot="1" x14ac:dyDescent="0.25">
      <c r="A736" s="204"/>
      <c r="B736" s="1056" t="s">
        <v>1088</v>
      </c>
      <c r="C736" s="1045"/>
      <c r="D736" s="1045"/>
      <c r="E736" s="1045"/>
      <c r="F736" s="1045"/>
      <c r="G736" s="1045"/>
      <c r="H736" s="1045"/>
      <c r="I736" s="1045"/>
      <c r="J736" s="1045"/>
      <c r="K736" s="1045"/>
      <c r="L736" s="1046"/>
      <c r="M736" s="7" t="s">
        <v>149</v>
      </c>
    </row>
    <row r="737" spans="1:13" ht="38.25" x14ac:dyDescent="0.2">
      <c r="A737" s="204">
        <v>14</v>
      </c>
      <c r="B737" s="371" t="s">
        <v>1089</v>
      </c>
      <c r="C737" s="372"/>
      <c r="D737" s="340"/>
      <c r="E737" s="281" t="s">
        <v>167</v>
      </c>
      <c r="F737" s="340">
        <v>1</v>
      </c>
      <c r="G737" s="1063"/>
      <c r="H737" s="340"/>
      <c r="I737" s="375"/>
      <c r="J737" s="342"/>
      <c r="K737" s="343" t="s">
        <v>694</v>
      </c>
      <c r="L737" s="1064" t="s">
        <v>1090</v>
      </c>
      <c r="M737" s="7" t="s">
        <v>149</v>
      </c>
    </row>
    <row r="738" spans="1:13" ht="27" x14ac:dyDescent="0.2">
      <c r="A738" s="204">
        <v>15</v>
      </c>
      <c r="B738" s="1065" t="s">
        <v>1091</v>
      </c>
      <c r="C738" s="352"/>
      <c r="D738" s="74"/>
      <c r="E738" s="352" t="s">
        <v>173</v>
      </c>
      <c r="F738" s="74">
        <v>1</v>
      </c>
      <c r="G738" s="1066"/>
      <c r="H738" s="74"/>
      <c r="I738" s="57"/>
      <c r="J738" s="61"/>
      <c r="K738" s="71" t="s">
        <v>77</v>
      </c>
      <c r="L738" s="59" t="s">
        <v>1092</v>
      </c>
      <c r="M738" s="7" t="s">
        <v>149</v>
      </c>
    </row>
    <row r="739" spans="1:13" ht="25.5" x14ac:dyDescent="0.2">
      <c r="A739" s="204">
        <v>16</v>
      </c>
      <c r="B739" s="377" t="s">
        <v>1093</v>
      </c>
      <c r="C739" s="1033" t="s">
        <v>930</v>
      </c>
      <c r="D739" s="304">
        <v>1</v>
      </c>
      <c r="E739" s="1039"/>
      <c r="F739" s="304"/>
      <c r="G739" s="1051"/>
      <c r="H739" s="304"/>
      <c r="I739" s="357"/>
      <c r="J739" s="305"/>
      <c r="K739" s="306"/>
      <c r="L739" s="307" t="s">
        <v>1094</v>
      </c>
      <c r="M739" s="7" t="s">
        <v>150</v>
      </c>
    </row>
    <row r="740" spans="1:13" ht="25.5" x14ac:dyDescent="0.2">
      <c r="A740" s="204">
        <v>17</v>
      </c>
      <c r="B740" s="377" t="s">
        <v>1095</v>
      </c>
      <c r="C740" s="303"/>
      <c r="D740" s="304"/>
      <c r="E740" s="1039"/>
      <c r="F740" s="304"/>
      <c r="G740" s="1051"/>
      <c r="H740" s="304"/>
      <c r="I740" s="1067" t="s">
        <v>930</v>
      </c>
      <c r="J740" s="305">
        <v>1</v>
      </c>
      <c r="K740" s="306"/>
      <c r="L740" s="307" t="s">
        <v>1096</v>
      </c>
      <c r="M740" s="7" t="s">
        <v>150</v>
      </c>
    </row>
    <row r="741" spans="1:13" ht="26.25" thickBot="1" x14ac:dyDescent="0.25">
      <c r="A741" s="204">
        <v>18</v>
      </c>
      <c r="B741" s="1052" t="s">
        <v>1097</v>
      </c>
      <c r="C741" s="345" t="s">
        <v>368</v>
      </c>
      <c r="D741" s="478">
        <v>1</v>
      </c>
      <c r="E741" s="1068"/>
      <c r="F741" s="478"/>
      <c r="G741" s="1068"/>
      <c r="H741" s="478"/>
      <c r="I741" s="977"/>
      <c r="J741" s="480"/>
      <c r="K741" s="68"/>
      <c r="L741" s="490" t="s">
        <v>1098</v>
      </c>
      <c r="M741" s="7" t="s">
        <v>150</v>
      </c>
    </row>
    <row r="742" spans="1:13" ht="18.75" thickBot="1" x14ac:dyDescent="0.25">
      <c r="A742" s="204"/>
      <c r="B742" s="1991" t="s">
        <v>1099</v>
      </c>
      <c r="C742" s="1974"/>
      <c r="D742" s="1974"/>
      <c r="E742" s="1974"/>
      <c r="F742" s="1974"/>
      <c r="G742" s="1974"/>
      <c r="H742" s="1974"/>
      <c r="I742" s="1974"/>
      <c r="J742" s="1974"/>
      <c r="K742" s="1974"/>
      <c r="L742" s="1992"/>
      <c r="M742" s="7" t="s">
        <v>150</v>
      </c>
    </row>
    <row r="743" spans="1:13" ht="17.25" thickBot="1" x14ac:dyDescent="0.25">
      <c r="A743" s="204"/>
      <c r="B743" s="1056" t="s">
        <v>1100</v>
      </c>
      <c r="C743" s="1045"/>
      <c r="D743" s="1045"/>
      <c r="E743" s="1045"/>
      <c r="F743" s="1045"/>
      <c r="G743" s="1045"/>
      <c r="H743" s="1045"/>
      <c r="I743" s="1045"/>
      <c r="J743" s="1045"/>
      <c r="K743" s="1045"/>
      <c r="L743" s="1046"/>
      <c r="M743" s="7" t="s">
        <v>150</v>
      </c>
    </row>
    <row r="744" spans="1:13" x14ac:dyDescent="0.2">
      <c r="A744" s="204"/>
      <c r="B744" s="1069" t="s">
        <v>716</v>
      </c>
      <c r="C744" s="1070"/>
      <c r="D744" s="1070"/>
      <c r="E744" s="1070"/>
      <c r="F744" s="1070"/>
      <c r="G744" s="1070"/>
      <c r="H744" s="1070"/>
      <c r="I744" s="1070"/>
      <c r="J744" s="1070"/>
      <c r="K744" s="1070"/>
      <c r="L744" s="1071"/>
      <c r="M744" s="7" t="s">
        <v>150</v>
      </c>
    </row>
    <row r="745" spans="1:13" ht="12.75" x14ac:dyDescent="0.2">
      <c r="A745" s="204"/>
      <c r="B745" s="1072" t="s">
        <v>1101</v>
      </c>
      <c r="C745" s="1073"/>
      <c r="D745" s="1073"/>
      <c r="E745" s="1073"/>
      <c r="F745" s="1073"/>
      <c r="G745" s="1073"/>
      <c r="H745" s="1073"/>
      <c r="I745" s="1073"/>
      <c r="J745" s="1073"/>
      <c r="K745" s="1073"/>
      <c r="L745" s="1074"/>
      <c r="M745" s="7" t="s">
        <v>150</v>
      </c>
    </row>
    <row r="746" spans="1:13" ht="23.25" thickBot="1" x14ac:dyDescent="0.25">
      <c r="A746" s="204">
        <v>19</v>
      </c>
      <c r="B746" s="1075" t="s">
        <v>1102</v>
      </c>
      <c r="C746" s="1076" t="s">
        <v>930</v>
      </c>
      <c r="D746" s="496">
        <v>1</v>
      </c>
      <c r="E746" s="1077"/>
      <c r="F746" s="496"/>
      <c r="G746" s="1078"/>
      <c r="H746" s="496"/>
      <c r="I746" s="1077"/>
      <c r="J746" s="1079"/>
      <c r="K746" s="1080"/>
      <c r="L746" s="1081" t="s">
        <v>4</v>
      </c>
      <c r="M746" s="7" t="s">
        <v>150</v>
      </c>
    </row>
    <row r="747" spans="1:13" ht="17.25" thickBot="1" x14ac:dyDescent="0.25">
      <c r="A747" s="204"/>
      <c r="B747" s="1056" t="s">
        <v>1103</v>
      </c>
      <c r="C747" s="1045"/>
      <c r="D747" s="1045"/>
      <c r="E747" s="1045"/>
      <c r="F747" s="1045"/>
      <c r="G747" s="1045"/>
      <c r="H747" s="1045"/>
      <c r="I747" s="1045"/>
      <c r="J747" s="1045"/>
      <c r="K747" s="1045"/>
      <c r="L747" s="1082"/>
      <c r="M747" s="7" t="s">
        <v>150</v>
      </c>
    </row>
    <row r="748" spans="1:13" x14ac:dyDescent="0.2">
      <c r="A748" s="204"/>
      <c r="B748" s="1069" t="s">
        <v>1104</v>
      </c>
      <c r="C748" s="1070"/>
      <c r="D748" s="1070"/>
      <c r="E748" s="1070"/>
      <c r="F748" s="1070"/>
      <c r="G748" s="1070"/>
      <c r="H748" s="1070"/>
      <c r="I748" s="1070"/>
      <c r="J748" s="1070"/>
      <c r="K748" s="1070"/>
      <c r="L748" s="1071"/>
      <c r="M748" s="7" t="s">
        <v>150</v>
      </c>
    </row>
    <row r="749" spans="1:13" ht="12.75" x14ac:dyDescent="0.2">
      <c r="A749" s="204"/>
      <c r="B749" s="1083" t="s">
        <v>1105</v>
      </c>
      <c r="C749" s="1084"/>
      <c r="D749" s="1084"/>
      <c r="E749" s="1084"/>
      <c r="F749" s="1084"/>
      <c r="G749" s="1084"/>
      <c r="H749" s="1084"/>
      <c r="I749" s="1084"/>
      <c r="J749" s="1084"/>
      <c r="K749" s="1084"/>
      <c r="L749" s="1085"/>
      <c r="M749" s="7" t="s">
        <v>150</v>
      </c>
    </row>
    <row r="750" spans="1:13" ht="25.5" x14ac:dyDescent="0.2">
      <c r="A750" s="204">
        <v>20</v>
      </c>
      <c r="B750" s="1086" t="s">
        <v>1106</v>
      </c>
      <c r="C750" s="1087"/>
      <c r="D750" s="1088"/>
      <c r="E750" s="1089"/>
      <c r="F750" s="1088"/>
      <c r="G750" s="1090"/>
      <c r="H750" s="1091"/>
      <c r="I750" s="1092" t="s">
        <v>930</v>
      </c>
      <c r="J750" s="1091">
        <v>1</v>
      </c>
      <c r="K750" s="1093"/>
      <c r="L750" s="1094" t="s">
        <v>1107</v>
      </c>
      <c r="M750" s="7" t="s">
        <v>150</v>
      </c>
    </row>
    <row r="751" spans="1:13" ht="12.75" x14ac:dyDescent="0.2">
      <c r="A751" s="204"/>
      <c r="B751" s="1072" t="s">
        <v>1108</v>
      </c>
      <c r="C751" s="1073"/>
      <c r="D751" s="1073"/>
      <c r="E751" s="1073"/>
      <c r="F751" s="1073"/>
      <c r="G751" s="1073"/>
      <c r="H751" s="1073"/>
      <c r="I751" s="1073"/>
      <c r="J751" s="1073"/>
      <c r="K751" s="1073"/>
      <c r="L751" s="1074"/>
      <c r="M751" s="7" t="s">
        <v>150</v>
      </c>
    </row>
    <row r="752" spans="1:13" ht="23.25" thickBot="1" x14ac:dyDescent="0.25">
      <c r="A752" s="204">
        <v>21</v>
      </c>
      <c r="B752" s="1095" t="s">
        <v>1109</v>
      </c>
      <c r="C752" s="1076" t="s">
        <v>930</v>
      </c>
      <c r="D752" s="496">
        <v>1</v>
      </c>
      <c r="E752" s="1077"/>
      <c r="F752" s="496"/>
      <c r="G752" s="1078"/>
      <c r="H752" s="496"/>
      <c r="I752" s="1077"/>
      <c r="J752" s="1079"/>
      <c r="K752" s="1080"/>
      <c r="L752" s="1081" t="s">
        <v>4</v>
      </c>
      <c r="M752" s="7" t="s">
        <v>150</v>
      </c>
    </row>
    <row r="753" spans="1:13" ht="17.25" thickBot="1" x14ac:dyDescent="0.25">
      <c r="A753" s="204"/>
      <c r="B753" s="1056" t="s">
        <v>1088</v>
      </c>
      <c r="C753" s="1045"/>
      <c r="D753" s="1045"/>
      <c r="E753" s="1045"/>
      <c r="F753" s="1045"/>
      <c r="G753" s="1045"/>
      <c r="H753" s="1045"/>
      <c r="I753" s="1045"/>
      <c r="J753" s="1045"/>
      <c r="K753" s="1045"/>
      <c r="L753" s="1082"/>
      <c r="M753" s="7" t="s">
        <v>150</v>
      </c>
    </row>
    <row r="754" spans="1:13" x14ac:dyDescent="0.2">
      <c r="A754" s="204"/>
      <c r="B754" s="1069" t="s">
        <v>1104</v>
      </c>
      <c r="C754" s="1070"/>
      <c r="D754" s="1070"/>
      <c r="E754" s="1070"/>
      <c r="F754" s="1070"/>
      <c r="G754" s="1070"/>
      <c r="H754" s="1070"/>
      <c r="I754" s="1070"/>
      <c r="J754" s="1070"/>
      <c r="K754" s="1070"/>
      <c r="L754" s="1071"/>
      <c r="M754" s="7" t="s">
        <v>150</v>
      </c>
    </row>
    <row r="755" spans="1:13" ht="12.75" x14ac:dyDescent="0.2">
      <c r="A755" s="204"/>
      <c r="B755" s="1083" t="s">
        <v>1110</v>
      </c>
      <c r="C755" s="1084"/>
      <c r="D755" s="1084"/>
      <c r="E755" s="1084"/>
      <c r="F755" s="1084"/>
      <c r="G755" s="1084"/>
      <c r="H755" s="1084"/>
      <c r="I755" s="1084"/>
      <c r="J755" s="1084"/>
      <c r="K755" s="1084"/>
      <c r="L755" s="1085"/>
      <c r="M755" s="7" t="s">
        <v>150</v>
      </c>
    </row>
    <row r="756" spans="1:13" ht="23.25" thickBot="1" x14ac:dyDescent="0.25">
      <c r="A756" s="204">
        <v>22</v>
      </c>
      <c r="B756" s="1096" t="s">
        <v>1111</v>
      </c>
      <c r="C756" s="1097" t="s">
        <v>930</v>
      </c>
      <c r="D756" s="1098">
        <v>1</v>
      </c>
      <c r="E756" s="1099"/>
      <c r="F756" s="1098"/>
      <c r="G756" s="1100"/>
      <c r="H756" s="1098"/>
      <c r="I756" s="1099"/>
      <c r="J756" s="1101"/>
      <c r="K756" s="394"/>
      <c r="L756" s="1102" t="s">
        <v>4</v>
      </c>
      <c r="M756" s="7" t="s">
        <v>150</v>
      </c>
    </row>
    <row r="757" spans="1:13" x14ac:dyDescent="0.2">
      <c r="A757" s="204"/>
      <c r="B757" s="1069" t="s">
        <v>1112</v>
      </c>
      <c r="C757" s="1070"/>
      <c r="D757" s="1070"/>
      <c r="E757" s="1070"/>
      <c r="F757" s="1070"/>
      <c r="G757" s="1070"/>
      <c r="H757" s="1070"/>
      <c r="I757" s="1070"/>
      <c r="J757" s="1070"/>
      <c r="K757" s="1070"/>
      <c r="L757" s="1071"/>
      <c r="M757" s="7" t="s">
        <v>150</v>
      </c>
    </row>
    <row r="758" spans="1:13" ht="12.75" x14ac:dyDescent="0.2">
      <c r="A758" s="204"/>
      <c r="B758" s="1083" t="s">
        <v>1113</v>
      </c>
      <c r="C758" s="1084"/>
      <c r="D758" s="1084"/>
      <c r="E758" s="1084"/>
      <c r="F758" s="1084"/>
      <c r="G758" s="1084"/>
      <c r="H758" s="1084"/>
      <c r="I758" s="1084"/>
      <c r="J758" s="1084"/>
      <c r="K758" s="1084"/>
      <c r="L758" s="1085"/>
      <c r="M758" s="7" t="s">
        <v>150</v>
      </c>
    </row>
    <row r="759" spans="1:13" ht="22.5" x14ac:dyDescent="0.2">
      <c r="A759" s="204">
        <v>23</v>
      </c>
      <c r="B759" s="1103" t="s">
        <v>1114</v>
      </c>
      <c r="C759" s="1076" t="s">
        <v>930</v>
      </c>
      <c r="D759" s="1091">
        <v>1</v>
      </c>
      <c r="E759" s="1104"/>
      <c r="F759" s="1091"/>
      <c r="G759" s="1090"/>
      <c r="H759" s="1091"/>
      <c r="I759" s="1104"/>
      <c r="J759" s="1105"/>
      <c r="K759" s="1093"/>
      <c r="L759" s="1106" t="s">
        <v>4</v>
      </c>
      <c r="M759" s="7" t="s">
        <v>150</v>
      </c>
    </row>
    <row r="760" spans="1:13" ht="12.75" x14ac:dyDescent="0.2">
      <c r="A760" s="204"/>
      <c r="B760" s="1083" t="s">
        <v>1115</v>
      </c>
      <c r="C760" s="1084"/>
      <c r="D760" s="1084"/>
      <c r="E760" s="1084"/>
      <c r="F760" s="1084"/>
      <c r="G760" s="1084"/>
      <c r="H760" s="1084"/>
      <c r="I760" s="1084"/>
      <c r="J760" s="1084"/>
      <c r="K760" s="1084"/>
      <c r="L760" s="1085"/>
      <c r="M760" s="7" t="s">
        <v>150</v>
      </c>
    </row>
    <row r="761" spans="1:13" ht="22.5" x14ac:dyDescent="0.2">
      <c r="A761" s="204">
        <v>24</v>
      </c>
      <c r="B761" s="1103" t="s">
        <v>1116</v>
      </c>
      <c r="C761" s="1076" t="s">
        <v>930</v>
      </c>
      <c r="D761" s="1091">
        <v>1</v>
      </c>
      <c r="E761" s="1104"/>
      <c r="F761" s="1091"/>
      <c r="G761" s="1090"/>
      <c r="H761" s="1091"/>
      <c r="I761" s="1104"/>
      <c r="J761" s="1105"/>
      <c r="K761" s="1093"/>
      <c r="L761" s="1094" t="s">
        <v>4</v>
      </c>
      <c r="M761" s="7" t="s">
        <v>150</v>
      </c>
    </row>
    <row r="762" spans="1:13" ht="12.75" x14ac:dyDescent="0.2">
      <c r="A762" s="204"/>
      <c r="B762" s="1083" t="s">
        <v>1117</v>
      </c>
      <c r="C762" s="1084"/>
      <c r="D762" s="1084"/>
      <c r="E762" s="1084"/>
      <c r="F762" s="1084"/>
      <c r="G762" s="1084"/>
      <c r="H762" s="1084"/>
      <c r="I762" s="1084"/>
      <c r="J762" s="1084"/>
      <c r="K762" s="1084"/>
      <c r="L762" s="1085"/>
      <c r="M762" s="7" t="s">
        <v>150</v>
      </c>
    </row>
    <row r="763" spans="1:13" ht="23.25" thickBot="1" x14ac:dyDescent="0.25">
      <c r="A763" s="204">
        <v>25</v>
      </c>
      <c r="B763" s="1107" t="s">
        <v>1118</v>
      </c>
      <c r="C763" s="1097" t="s">
        <v>930</v>
      </c>
      <c r="D763" s="1098">
        <v>1</v>
      </c>
      <c r="E763" s="1099"/>
      <c r="F763" s="1098"/>
      <c r="G763" s="1100"/>
      <c r="H763" s="1098"/>
      <c r="I763" s="1099"/>
      <c r="J763" s="1101"/>
      <c r="K763" s="394"/>
      <c r="L763" s="1102" t="s">
        <v>4</v>
      </c>
      <c r="M763" s="7" t="s">
        <v>150</v>
      </c>
    </row>
    <row r="764" spans="1:13" x14ac:dyDescent="0.2">
      <c r="A764" s="204"/>
      <c r="B764" s="1069" t="s">
        <v>1119</v>
      </c>
      <c r="C764" s="1070"/>
      <c r="D764" s="1070"/>
      <c r="E764" s="1070"/>
      <c r="F764" s="1070"/>
      <c r="G764" s="1070"/>
      <c r="H764" s="1070"/>
      <c r="I764" s="1070"/>
      <c r="J764" s="1070"/>
      <c r="K764" s="1070"/>
      <c r="L764" s="1071"/>
      <c r="M764" s="7" t="s">
        <v>150</v>
      </c>
    </row>
    <row r="765" spans="1:13" ht="12.75" x14ac:dyDescent="0.2">
      <c r="B765" s="1072" t="s">
        <v>1120</v>
      </c>
      <c r="C765" s="1073"/>
      <c r="D765" s="1073"/>
      <c r="E765" s="1073"/>
      <c r="F765" s="1073"/>
      <c r="G765" s="1073"/>
      <c r="H765" s="1073"/>
      <c r="I765" s="1073"/>
      <c r="J765" s="1073"/>
      <c r="K765" s="1073"/>
      <c r="L765" s="1074"/>
      <c r="M765" s="7" t="s">
        <v>150</v>
      </c>
    </row>
    <row r="766" spans="1:13" ht="22.5" x14ac:dyDescent="0.2">
      <c r="A766" s="1">
        <v>26</v>
      </c>
      <c r="B766" s="1058" t="s">
        <v>1121</v>
      </c>
      <c r="C766" s="1047" t="s">
        <v>930</v>
      </c>
      <c r="D766" s="258">
        <v>1</v>
      </c>
      <c r="E766" s="217"/>
      <c r="F766" s="258"/>
      <c r="G766" s="1049"/>
      <c r="H766" s="258"/>
      <c r="I766" s="217"/>
      <c r="J766" s="260"/>
      <c r="K766" s="404"/>
      <c r="L766" s="358" t="s">
        <v>4</v>
      </c>
      <c r="M766" s="7" t="s">
        <v>150</v>
      </c>
    </row>
    <row r="767" spans="1:13" ht="22.5" x14ac:dyDescent="0.2">
      <c r="A767" s="1">
        <v>27</v>
      </c>
      <c r="B767" s="1108" t="s">
        <v>707</v>
      </c>
      <c r="C767" s="1109" t="s">
        <v>930</v>
      </c>
      <c r="D767" s="1110">
        <v>1</v>
      </c>
      <c r="E767" s="1111"/>
      <c r="F767" s="1110"/>
      <c r="G767" s="1112"/>
      <c r="H767" s="1110"/>
      <c r="I767" s="1111"/>
      <c r="J767" s="1113"/>
      <c r="K767" s="1114"/>
      <c r="L767" s="1115" t="s">
        <v>4</v>
      </c>
      <c r="M767" s="7" t="s">
        <v>150</v>
      </c>
    </row>
    <row r="768" spans="1:13" ht="12.75" x14ac:dyDescent="0.2">
      <c r="B768" s="1083" t="s">
        <v>1122</v>
      </c>
      <c r="C768" s="1084"/>
      <c r="D768" s="1084"/>
      <c r="E768" s="1084"/>
      <c r="F768" s="1084"/>
      <c r="G768" s="1084"/>
      <c r="H768" s="1084"/>
      <c r="I768" s="1084"/>
      <c r="J768" s="1084"/>
      <c r="K768" s="1084"/>
      <c r="L768" s="1085"/>
      <c r="M768" s="7" t="s">
        <v>150</v>
      </c>
    </row>
    <row r="769" spans="1:13" ht="23.25" thickBot="1" x14ac:dyDescent="0.25">
      <c r="A769" s="1">
        <v>28</v>
      </c>
      <c r="B769" s="1096" t="s">
        <v>1123</v>
      </c>
      <c r="C769" s="1097" t="s">
        <v>930</v>
      </c>
      <c r="D769" s="1098">
        <v>1</v>
      </c>
      <c r="E769" s="1099"/>
      <c r="F769" s="1098"/>
      <c r="G769" s="1100"/>
      <c r="H769" s="1098"/>
      <c r="I769" s="1099"/>
      <c r="J769" s="1101"/>
      <c r="K769" s="394"/>
      <c r="L769" s="1102" t="s">
        <v>4</v>
      </c>
      <c r="M769" s="7" t="s">
        <v>150</v>
      </c>
    </row>
    <row r="770" spans="1:13" x14ac:dyDescent="0.2">
      <c r="B770" s="1069" t="s">
        <v>716</v>
      </c>
      <c r="C770" s="1070"/>
      <c r="D770" s="1070"/>
      <c r="E770" s="1070"/>
      <c r="F770" s="1070"/>
      <c r="G770" s="1070"/>
      <c r="H770" s="1070"/>
      <c r="I770" s="1070"/>
      <c r="J770" s="1070"/>
      <c r="K770" s="1070"/>
      <c r="L770" s="1071"/>
      <c r="M770" s="7" t="s">
        <v>150</v>
      </c>
    </row>
    <row r="771" spans="1:13" ht="12.75" x14ac:dyDescent="0.2">
      <c r="B771" s="1072" t="s">
        <v>1124</v>
      </c>
      <c r="C771" s="1073"/>
      <c r="D771" s="1073"/>
      <c r="E771" s="1073"/>
      <c r="F771" s="1073"/>
      <c r="G771" s="1073"/>
      <c r="H771" s="1073"/>
      <c r="I771" s="1073"/>
      <c r="J771" s="1073"/>
      <c r="K771" s="1073"/>
      <c r="L771" s="1074"/>
      <c r="M771" s="7" t="s">
        <v>150</v>
      </c>
    </row>
    <row r="772" spans="1:13" ht="25.5" x14ac:dyDescent="0.2">
      <c r="A772" s="1">
        <v>29</v>
      </c>
      <c r="B772" s="1116" t="s">
        <v>1125</v>
      </c>
      <c r="C772" s="1117" t="s">
        <v>898</v>
      </c>
      <c r="D772" s="1118">
        <v>1</v>
      </c>
      <c r="E772" s="1119"/>
      <c r="F772" s="1119"/>
      <c r="G772" s="1117"/>
      <c r="H772" s="1118"/>
      <c r="I772" s="1120"/>
      <c r="J772" s="1121"/>
      <c r="K772" s="1122"/>
      <c r="L772" s="1123" t="s">
        <v>1126</v>
      </c>
      <c r="M772" s="7" t="s">
        <v>150</v>
      </c>
    </row>
    <row r="773" spans="1:13" ht="12.75" x14ac:dyDescent="0.2">
      <c r="B773" s="1072" t="s">
        <v>1127</v>
      </c>
      <c r="C773" s="1073"/>
      <c r="D773" s="1073"/>
      <c r="E773" s="1073"/>
      <c r="F773" s="1073"/>
      <c r="G773" s="1073"/>
      <c r="H773" s="1073"/>
      <c r="I773" s="1073"/>
      <c r="J773" s="1073"/>
      <c r="K773" s="1073"/>
      <c r="L773" s="1074"/>
      <c r="M773" s="7" t="s">
        <v>150</v>
      </c>
    </row>
    <row r="774" spans="1:13" ht="22.5" x14ac:dyDescent="0.2">
      <c r="A774" s="1">
        <v>30</v>
      </c>
      <c r="B774" s="1124" t="s">
        <v>1128</v>
      </c>
      <c r="C774" s="1076" t="s">
        <v>930</v>
      </c>
      <c r="D774" s="1091">
        <v>1</v>
      </c>
      <c r="E774" s="1104"/>
      <c r="F774" s="1091"/>
      <c r="G774" s="1090"/>
      <c r="H774" s="1091"/>
      <c r="I774" s="1104"/>
      <c r="J774" s="1105"/>
      <c r="K774" s="1093"/>
      <c r="L774" s="1094" t="s">
        <v>4</v>
      </c>
      <c r="M774" s="7" t="s">
        <v>150</v>
      </c>
    </row>
    <row r="775" spans="1:13" ht="12.75" x14ac:dyDescent="0.2">
      <c r="B775" s="1083" t="s">
        <v>1129</v>
      </c>
      <c r="C775" s="1084"/>
      <c r="D775" s="1084"/>
      <c r="E775" s="1084"/>
      <c r="F775" s="1084"/>
      <c r="G775" s="1084"/>
      <c r="H775" s="1084"/>
      <c r="I775" s="1084"/>
      <c r="J775" s="1084"/>
      <c r="K775" s="1084"/>
      <c r="L775" s="1085"/>
      <c r="M775" s="7" t="s">
        <v>150</v>
      </c>
    </row>
    <row r="776" spans="1:13" ht="22.5" x14ac:dyDescent="0.2">
      <c r="A776" s="209">
        <v>31</v>
      </c>
      <c r="B776" s="1125" t="s">
        <v>1039</v>
      </c>
      <c r="C776" s="1126" t="s">
        <v>1060</v>
      </c>
      <c r="D776" s="216">
        <v>1</v>
      </c>
      <c r="E776" s="1126"/>
      <c r="F776" s="216"/>
      <c r="G776" s="1030"/>
      <c r="H776" s="216"/>
      <c r="I776" s="1126"/>
      <c r="J776" s="219"/>
      <c r="K776" s="354" t="s">
        <v>168</v>
      </c>
      <c r="L776" s="1127" t="s">
        <v>1130</v>
      </c>
      <c r="M776" s="60" t="s">
        <v>150</v>
      </c>
    </row>
    <row r="777" spans="1:13" ht="18" x14ac:dyDescent="0.2">
      <c r="A777" s="1128"/>
      <c r="B777" s="1993" t="s">
        <v>1131</v>
      </c>
      <c r="C777" s="1993"/>
      <c r="D777" s="1993"/>
      <c r="E777" s="1993"/>
      <c r="F777" s="1993"/>
      <c r="G777" s="1993"/>
      <c r="H777" s="1993"/>
      <c r="I777" s="1993"/>
      <c r="J777" s="1993"/>
      <c r="K777" s="1993"/>
      <c r="L777" s="1993"/>
      <c r="M777" s="60" t="s">
        <v>149</v>
      </c>
    </row>
    <row r="778" spans="1:13" ht="15.75" x14ac:dyDescent="0.2">
      <c r="A778" s="189"/>
      <c r="B778" s="1982" t="s">
        <v>1132</v>
      </c>
      <c r="C778" s="1983"/>
      <c r="D778" s="1983"/>
      <c r="E778" s="1983"/>
      <c r="F778" s="1983"/>
      <c r="G778" s="1983"/>
      <c r="H778" s="1983"/>
      <c r="I778" s="1983"/>
      <c r="J778" s="1983"/>
      <c r="K778" s="1983"/>
      <c r="L778" s="1983"/>
      <c r="M778" s="7" t="s">
        <v>149</v>
      </c>
    </row>
    <row r="779" spans="1:13" ht="24" thickBot="1" x14ac:dyDescent="0.25">
      <c r="A779" s="1129">
        <v>11</v>
      </c>
      <c r="B779" s="53" t="s">
        <v>147</v>
      </c>
      <c r="C779" s="1984" t="s">
        <v>1133</v>
      </c>
      <c r="D779" s="1984"/>
      <c r="E779" s="1984"/>
      <c r="F779" s="1984"/>
      <c r="G779" s="1984"/>
      <c r="H779" s="1984"/>
      <c r="I779" s="1984"/>
      <c r="J779" s="1984"/>
      <c r="K779" s="1130"/>
      <c r="L779" s="366" t="s">
        <v>1134</v>
      </c>
      <c r="M779" s="7" t="s">
        <v>149</v>
      </c>
    </row>
    <row r="780" spans="1:13" ht="31.5" thickTop="1" thickBot="1" x14ac:dyDescent="0.25">
      <c r="A780" s="189"/>
      <c r="B780" s="192" t="s">
        <v>1</v>
      </c>
      <c r="C780" s="1919" t="s">
        <v>0</v>
      </c>
      <c r="D780" s="1920"/>
      <c r="E780" s="1921" t="s">
        <v>161</v>
      </c>
      <c r="F780" s="1920"/>
      <c r="G780" s="1921" t="s">
        <v>162</v>
      </c>
      <c r="H780" s="1920"/>
      <c r="I780" s="1921" t="s">
        <v>1056</v>
      </c>
      <c r="J780" s="1972"/>
      <c r="K780" s="193" t="s">
        <v>76</v>
      </c>
      <c r="L780" s="194" t="s">
        <v>1135</v>
      </c>
      <c r="M780" s="7" t="s">
        <v>149</v>
      </c>
    </row>
    <row r="781" spans="1:13" ht="26.25" thickBot="1" x14ac:dyDescent="0.25">
      <c r="A781" s="569"/>
      <c r="B781" s="9">
        <f>D781+F781+H781+J781</f>
        <v>49</v>
      </c>
      <c r="C781" s="196">
        <f>D781/B781</f>
        <v>0.73469387755102045</v>
      </c>
      <c r="D781" s="197">
        <f>SUM(D783:D858)</f>
        <v>36</v>
      </c>
      <c r="E781" s="198">
        <f>F781/B781</f>
        <v>2.0408163265306121E-2</v>
      </c>
      <c r="F781" s="197">
        <f>SUM(F783:F858)</f>
        <v>1</v>
      </c>
      <c r="G781" s="198">
        <f>H781/B781</f>
        <v>0</v>
      </c>
      <c r="H781" s="197">
        <f>SUM(H783:H858)</f>
        <v>0</v>
      </c>
      <c r="I781" s="198">
        <f>J781/B781</f>
        <v>0.24489795918367346</v>
      </c>
      <c r="J781" s="199">
        <f>SUM(J783:J858)</f>
        <v>12</v>
      </c>
      <c r="K781" s="64"/>
      <c r="L781" s="1024" t="s">
        <v>645</v>
      </c>
      <c r="M781" s="7" t="s">
        <v>149</v>
      </c>
    </row>
    <row r="782" spans="1:13" ht="15.75" thickBot="1" x14ac:dyDescent="0.25">
      <c r="A782" s="189"/>
      <c r="B782" s="1985" t="s">
        <v>1058</v>
      </c>
      <c r="C782" s="1986"/>
      <c r="D782" s="1986"/>
      <c r="E782" s="1986"/>
      <c r="F782" s="1986"/>
      <c r="G782" s="1986"/>
      <c r="H782" s="1986"/>
      <c r="I782" s="1986"/>
      <c r="J782" s="1986"/>
      <c r="K782" s="1986"/>
      <c r="L782" s="1987"/>
      <c r="M782" s="7" t="s">
        <v>150</v>
      </c>
    </row>
    <row r="783" spans="1:13" ht="19.5" thickTop="1" thickBot="1" x14ac:dyDescent="0.25">
      <c r="A783" s="569"/>
      <c r="B783" s="1978" t="s">
        <v>197</v>
      </c>
      <c r="C783" s="1979"/>
      <c r="D783" s="1979"/>
      <c r="E783" s="1979"/>
      <c r="F783" s="1979"/>
      <c r="G783" s="1979"/>
      <c r="H783" s="1979"/>
      <c r="I783" s="1979"/>
      <c r="J783" s="1979"/>
      <c r="K783" s="1979"/>
      <c r="L783" s="1980"/>
      <c r="M783" s="7" t="s">
        <v>149</v>
      </c>
    </row>
    <row r="784" spans="1:13" ht="18" x14ac:dyDescent="0.2">
      <c r="A784" s="580"/>
      <c r="B784" s="1131" t="s">
        <v>198</v>
      </c>
      <c r="C784" s="1132"/>
      <c r="D784" s="1132"/>
      <c r="E784" s="1132"/>
      <c r="F784" s="1132"/>
      <c r="G784" s="1132"/>
      <c r="H784" s="1132"/>
      <c r="I784" s="1132"/>
      <c r="J784" s="1132"/>
      <c r="K784" s="1132"/>
      <c r="L784" s="1133"/>
      <c r="M784" s="7" t="s">
        <v>149</v>
      </c>
    </row>
    <row r="785" spans="1:13" x14ac:dyDescent="0.2">
      <c r="A785" s="1134"/>
      <c r="B785" s="1135" t="s">
        <v>1136</v>
      </c>
      <c r="C785" s="1136"/>
      <c r="D785" s="1137"/>
      <c r="E785" s="1137"/>
      <c r="F785" s="1137"/>
      <c r="G785" s="1136"/>
      <c r="H785" s="1137"/>
      <c r="I785" s="1137"/>
      <c r="J785" s="1137"/>
      <c r="K785" s="1137"/>
      <c r="L785" s="1138"/>
      <c r="M785" s="7" t="s">
        <v>150</v>
      </c>
    </row>
    <row r="786" spans="1:13" ht="156" x14ac:dyDescent="0.2">
      <c r="A786" s="204">
        <v>1</v>
      </c>
      <c r="B786" s="1139" t="s">
        <v>1137</v>
      </c>
      <c r="C786" s="1030" t="s">
        <v>357</v>
      </c>
      <c r="D786" s="216">
        <v>1</v>
      </c>
      <c r="E786" s="1030"/>
      <c r="F786" s="216"/>
      <c r="G786" s="1030"/>
      <c r="H786" s="216"/>
      <c r="I786" s="218"/>
      <c r="J786" s="219"/>
      <c r="K786" s="354" t="s">
        <v>649</v>
      </c>
      <c r="L786" s="1140" t="s">
        <v>1138</v>
      </c>
      <c r="M786" s="7" t="s">
        <v>150</v>
      </c>
    </row>
    <row r="787" spans="1:13" ht="180" x14ac:dyDescent="0.2">
      <c r="A787" s="204">
        <v>2</v>
      </c>
      <c r="B787" s="1141" t="s">
        <v>1139</v>
      </c>
      <c r="C787" s="1030" t="s">
        <v>357</v>
      </c>
      <c r="D787" s="10">
        <v>1</v>
      </c>
      <c r="E787" s="1030"/>
      <c r="F787" s="10"/>
      <c r="G787" s="1038"/>
      <c r="H787" s="10"/>
      <c r="I787" s="11"/>
      <c r="J787" s="12"/>
      <c r="K787" s="16" t="s">
        <v>649</v>
      </c>
      <c r="L787" s="642" t="s">
        <v>1140</v>
      </c>
      <c r="M787" s="7" t="s">
        <v>150</v>
      </c>
    </row>
    <row r="788" spans="1:13" ht="108" x14ac:dyDescent="0.2">
      <c r="A788" s="204">
        <v>3</v>
      </c>
      <c r="B788" s="1141" t="s">
        <v>1141</v>
      </c>
      <c r="C788" s="1038" t="s">
        <v>1142</v>
      </c>
      <c r="D788" s="10">
        <v>1</v>
      </c>
      <c r="E788" s="1038"/>
      <c r="F788" s="10"/>
      <c r="G788" s="1037"/>
      <c r="H788" s="1037"/>
      <c r="I788" s="11"/>
      <c r="J788" s="12"/>
      <c r="K788" s="16" t="s">
        <v>649</v>
      </c>
      <c r="L788" s="642" t="s">
        <v>1143</v>
      </c>
      <c r="M788" s="7" t="s">
        <v>150</v>
      </c>
    </row>
    <row r="789" spans="1:13" ht="48" x14ac:dyDescent="0.2">
      <c r="A789" s="204">
        <v>4</v>
      </c>
      <c r="B789" s="1141" t="s">
        <v>1144</v>
      </c>
      <c r="C789" s="13"/>
      <c r="D789" s="10"/>
      <c r="E789" s="1038"/>
      <c r="F789" s="10"/>
      <c r="G789" s="1038"/>
      <c r="H789" s="10"/>
      <c r="I789" s="11" t="s">
        <v>850</v>
      </c>
      <c r="J789" s="12">
        <v>1</v>
      </c>
      <c r="K789" s="16"/>
      <c r="L789" s="642" t="s">
        <v>1145</v>
      </c>
      <c r="M789" s="7" t="s">
        <v>150</v>
      </c>
    </row>
    <row r="790" spans="1:13" ht="60" x14ac:dyDescent="0.2">
      <c r="A790" s="204">
        <v>5</v>
      </c>
      <c r="B790" s="1141" t="s">
        <v>1146</v>
      </c>
      <c r="C790" s="13" t="s">
        <v>1060</v>
      </c>
      <c r="D790" s="10">
        <v>1</v>
      </c>
      <c r="E790" s="13"/>
      <c r="F790" s="16"/>
      <c r="G790" s="1038"/>
      <c r="H790" s="10"/>
      <c r="I790" s="11"/>
      <c r="J790" s="12"/>
      <c r="K790" s="16"/>
      <c r="L790" s="642" t="s">
        <v>1147</v>
      </c>
      <c r="M790" s="60" t="s">
        <v>150</v>
      </c>
    </row>
    <row r="791" spans="1:13" ht="24" x14ac:dyDescent="0.2">
      <c r="A791" s="204">
        <v>6</v>
      </c>
      <c r="B791" s="1142" t="s">
        <v>1148</v>
      </c>
      <c r="C791" s="303" t="s">
        <v>930</v>
      </c>
      <c r="D791" s="304">
        <v>1</v>
      </c>
      <c r="E791" s="1039"/>
      <c r="F791" s="357"/>
      <c r="G791" s="1051"/>
      <c r="H791" s="304"/>
      <c r="I791" s="280"/>
      <c r="J791" s="305"/>
      <c r="K791" s="357"/>
      <c r="L791" s="1143" t="s">
        <v>1149</v>
      </c>
      <c r="M791" s="7" t="s">
        <v>150</v>
      </c>
    </row>
    <row r="792" spans="1:13" ht="72" x14ac:dyDescent="0.2">
      <c r="A792" s="204">
        <v>7</v>
      </c>
      <c r="B792" s="1142" t="s">
        <v>1150</v>
      </c>
      <c r="C792" s="303" t="s">
        <v>1151</v>
      </c>
      <c r="D792" s="304">
        <v>1</v>
      </c>
      <c r="E792" s="1039"/>
      <c r="F792" s="357"/>
      <c r="G792" s="1051"/>
      <c r="H792" s="304"/>
      <c r="I792" s="280"/>
      <c r="J792" s="305"/>
      <c r="K792" s="357"/>
      <c r="L792" s="1143" t="s">
        <v>1152</v>
      </c>
      <c r="M792" s="7" t="s">
        <v>150</v>
      </c>
    </row>
    <row r="793" spans="1:13" ht="24" x14ac:dyDescent="0.2">
      <c r="A793" s="204">
        <v>8</v>
      </c>
      <c r="B793" s="1142" t="s">
        <v>1153</v>
      </c>
      <c r="C793" s="303"/>
      <c r="D793" s="304"/>
      <c r="E793" s="1039"/>
      <c r="F793" s="357"/>
      <c r="G793" s="1051"/>
      <c r="H793" s="304"/>
      <c r="I793" s="280" t="s">
        <v>930</v>
      </c>
      <c r="J793" s="305">
        <v>1</v>
      </c>
      <c r="K793" s="357"/>
      <c r="L793" s="1143" t="s">
        <v>1154</v>
      </c>
      <c r="M793" s="7" t="s">
        <v>150</v>
      </c>
    </row>
    <row r="794" spans="1:13" ht="72" x14ac:dyDescent="0.2">
      <c r="A794" s="204">
        <v>9</v>
      </c>
      <c r="B794" s="1142" t="s">
        <v>1155</v>
      </c>
      <c r="C794" s="303" t="s">
        <v>930</v>
      </c>
      <c r="D794" s="304">
        <v>1</v>
      </c>
      <c r="E794" s="1039"/>
      <c r="F794" s="357"/>
      <c r="G794" s="1051"/>
      <c r="H794" s="304"/>
      <c r="I794" s="280"/>
      <c r="J794" s="305"/>
      <c r="K794" s="357"/>
      <c r="L794" s="1143" t="s">
        <v>1156</v>
      </c>
      <c r="M794" s="7" t="s">
        <v>150</v>
      </c>
    </row>
    <row r="795" spans="1:13" ht="60.75" thickBot="1" x14ac:dyDescent="0.25">
      <c r="A795" s="204">
        <v>10</v>
      </c>
      <c r="B795" s="1144" t="s">
        <v>1157</v>
      </c>
      <c r="C795" s="1145" t="s">
        <v>913</v>
      </c>
      <c r="D795" s="478">
        <v>1</v>
      </c>
      <c r="E795" s="1145"/>
      <c r="F795" s="977"/>
      <c r="G795" s="1068"/>
      <c r="H795" s="478"/>
      <c r="I795" s="479"/>
      <c r="J795" s="480"/>
      <c r="K795" s="977" t="s">
        <v>649</v>
      </c>
      <c r="L795" s="1146" t="s">
        <v>1158</v>
      </c>
      <c r="M795" s="7" t="s">
        <v>150</v>
      </c>
    </row>
    <row r="796" spans="1:13" x14ac:dyDescent="0.2">
      <c r="A796" s="204"/>
      <c r="B796" s="1147" t="s">
        <v>1159</v>
      </c>
      <c r="C796" s="1148"/>
      <c r="D796" s="1148"/>
      <c r="E796" s="1149"/>
      <c r="F796" s="1148"/>
      <c r="G796" s="1148"/>
      <c r="H796" s="1148"/>
      <c r="I796" s="1148"/>
      <c r="J796" s="1148"/>
      <c r="K796" s="1148"/>
      <c r="L796" s="1150"/>
      <c r="M796" s="7" t="s">
        <v>150</v>
      </c>
    </row>
    <row r="797" spans="1:13" ht="72" x14ac:dyDescent="0.2">
      <c r="A797" s="204">
        <v>11</v>
      </c>
      <c r="B797" s="1139" t="s">
        <v>1160</v>
      </c>
      <c r="C797" s="335" t="s">
        <v>850</v>
      </c>
      <c r="D797" s="216">
        <v>1</v>
      </c>
      <c r="E797" s="1151"/>
      <c r="F797" s="354"/>
      <c r="G797" s="1030"/>
      <c r="H797" s="216"/>
      <c r="I797" s="218"/>
      <c r="J797" s="219"/>
      <c r="K797" s="354"/>
      <c r="L797" s="1140" t="s">
        <v>1161</v>
      </c>
      <c r="M797" s="7" t="s">
        <v>150</v>
      </c>
    </row>
    <row r="798" spans="1:13" ht="48.75" thickBot="1" x14ac:dyDescent="0.25">
      <c r="A798" s="204">
        <v>12</v>
      </c>
      <c r="B798" s="1144" t="s">
        <v>1162</v>
      </c>
      <c r="C798" s="345" t="s">
        <v>1060</v>
      </c>
      <c r="D798" s="478">
        <v>1</v>
      </c>
      <c r="E798" s="345"/>
      <c r="F798" s="977"/>
      <c r="G798" s="1068"/>
      <c r="H798" s="478"/>
      <c r="I798" s="479"/>
      <c r="J798" s="480"/>
      <c r="K798" s="977" t="s">
        <v>649</v>
      </c>
      <c r="L798" s="1146" t="s">
        <v>1163</v>
      </c>
      <c r="M798" s="60" t="s">
        <v>150</v>
      </c>
    </row>
    <row r="799" spans="1:13" ht="17.25" thickBot="1" x14ac:dyDescent="0.25">
      <c r="A799" s="204"/>
      <c r="B799" s="1152" t="s">
        <v>674</v>
      </c>
      <c r="C799" s="1153"/>
      <c r="D799" s="1153"/>
      <c r="E799" s="1153"/>
      <c r="F799" s="1153"/>
      <c r="G799" s="1153"/>
      <c r="H799" s="1153"/>
      <c r="I799" s="1153"/>
      <c r="J799" s="1153"/>
      <c r="K799" s="1153"/>
      <c r="L799" s="1154"/>
      <c r="M799" s="7" t="s">
        <v>149</v>
      </c>
    </row>
    <row r="800" spans="1:13" ht="16.5" x14ac:dyDescent="0.2">
      <c r="A800" s="204"/>
      <c r="B800" s="1155" t="s">
        <v>1164</v>
      </c>
      <c r="C800" s="1156"/>
      <c r="D800" s="1156"/>
      <c r="E800" s="1156"/>
      <c r="F800" s="1156"/>
      <c r="G800" s="1156"/>
      <c r="H800" s="1156"/>
      <c r="I800" s="1156"/>
      <c r="J800" s="1156"/>
      <c r="K800" s="1156"/>
      <c r="L800" s="1157"/>
      <c r="M800" s="7" t="s">
        <v>150</v>
      </c>
    </row>
    <row r="801" spans="1:13" x14ac:dyDescent="0.2">
      <c r="A801" s="204"/>
      <c r="B801" s="1158" t="s">
        <v>1165</v>
      </c>
      <c r="C801" s="1159"/>
      <c r="D801" s="1159"/>
      <c r="E801" s="1159"/>
      <c r="F801" s="1159"/>
      <c r="G801" s="1159"/>
      <c r="H801" s="1159"/>
      <c r="I801" s="1159"/>
      <c r="J801" s="1159"/>
      <c r="K801" s="1159"/>
      <c r="L801" s="1160"/>
      <c r="M801" s="7" t="s">
        <v>150</v>
      </c>
    </row>
    <row r="802" spans="1:13" ht="96" x14ac:dyDescent="0.2">
      <c r="A802" s="204">
        <v>13</v>
      </c>
      <c r="B802" s="1139" t="s">
        <v>1166</v>
      </c>
      <c r="C802" s="335" t="s">
        <v>368</v>
      </c>
      <c r="D802" s="216">
        <v>1</v>
      </c>
      <c r="E802" s="1030"/>
      <c r="F802" s="216"/>
      <c r="G802" s="1030"/>
      <c r="H802" s="216"/>
      <c r="I802" s="218"/>
      <c r="J802" s="219"/>
      <c r="K802" s="354" t="s">
        <v>649</v>
      </c>
      <c r="L802" s="1140" t="s">
        <v>1167</v>
      </c>
      <c r="M802" s="7" t="s">
        <v>150</v>
      </c>
    </row>
    <row r="803" spans="1:13" ht="60" x14ac:dyDescent="0.2">
      <c r="A803" s="204">
        <v>14</v>
      </c>
      <c r="B803" s="1141" t="s">
        <v>1168</v>
      </c>
      <c r="C803" s="13" t="s">
        <v>850</v>
      </c>
      <c r="D803" s="10">
        <v>1</v>
      </c>
      <c r="E803" s="1038"/>
      <c r="F803" s="10"/>
      <c r="G803" s="1038"/>
      <c r="H803" s="10"/>
      <c r="I803" s="11"/>
      <c r="J803" s="12"/>
      <c r="K803" s="16"/>
      <c r="L803" s="642" t="s">
        <v>1169</v>
      </c>
      <c r="M803" s="7" t="s">
        <v>150</v>
      </c>
    </row>
    <row r="804" spans="1:13" ht="36.75" thickBot="1" x14ac:dyDescent="0.25">
      <c r="A804" s="204">
        <v>15</v>
      </c>
      <c r="B804" s="1144" t="s">
        <v>1170</v>
      </c>
      <c r="C804" s="345" t="s">
        <v>850</v>
      </c>
      <c r="D804" s="478">
        <v>1</v>
      </c>
      <c r="E804" s="1068"/>
      <c r="F804" s="478"/>
      <c r="G804" s="1068"/>
      <c r="H804" s="478"/>
      <c r="I804" s="479"/>
      <c r="J804" s="480"/>
      <c r="K804" s="977"/>
      <c r="L804" s="1146" t="s">
        <v>1171</v>
      </c>
      <c r="M804" s="7" t="s">
        <v>150</v>
      </c>
    </row>
    <row r="805" spans="1:13" x14ac:dyDescent="0.2">
      <c r="A805" s="204"/>
      <c r="B805" s="1147" t="s">
        <v>1172</v>
      </c>
      <c r="C805" s="1148"/>
      <c r="D805" s="1148"/>
      <c r="E805" s="1149"/>
      <c r="F805" s="1148"/>
      <c r="G805" s="1148"/>
      <c r="H805" s="1148"/>
      <c r="I805" s="1148"/>
      <c r="J805" s="1148"/>
      <c r="K805" s="1148"/>
      <c r="L805" s="1150"/>
      <c r="M805" s="7" t="s">
        <v>150</v>
      </c>
    </row>
    <row r="806" spans="1:13" ht="72.75" thickBot="1" x14ac:dyDescent="0.25">
      <c r="A806" s="204">
        <v>16</v>
      </c>
      <c r="B806" s="1161" t="s">
        <v>1173</v>
      </c>
      <c r="C806" s="1162" t="s">
        <v>1174</v>
      </c>
      <c r="D806" s="1163">
        <v>1</v>
      </c>
      <c r="E806" s="1164"/>
      <c r="F806" s="1163"/>
      <c r="G806" s="1164"/>
      <c r="H806" s="1163"/>
      <c r="I806" s="1165"/>
      <c r="J806" s="1166"/>
      <c r="K806" s="1167" t="s">
        <v>77</v>
      </c>
      <c r="L806" s="1168" t="s">
        <v>1175</v>
      </c>
      <c r="M806" s="7" t="s">
        <v>150</v>
      </c>
    </row>
    <row r="807" spans="1:13" ht="16.5" x14ac:dyDescent="0.2">
      <c r="A807" s="204"/>
      <c r="B807" s="1169" t="s">
        <v>702</v>
      </c>
      <c r="C807" s="1170"/>
      <c r="D807" s="1170"/>
      <c r="E807" s="1170"/>
      <c r="F807" s="1170"/>
      <c r="G807" s="1170"/>
      <c r="H807" s="1170"/>
      <c r="I807" s="1170"/>
      <c r="J807" s="1170"/>
      <c r="K807" s="1170"/>
      <c r="L807" s="1171"/>
      <c r="M807" s="7" t="s">
        <v>149</v>
      </c>
    </row>
    <row r="808" spans="1:13" ht="15" thickBot="1" x14ac:dyDescent="0.25">
      <c r="A808" s="204"/>
      <c r="B808" s="1172" t="s">
        <v>1176</v>
      </c>
      <c r="C808" s="1173"/>
      <c r="D808" s="1173"/>
      <c r="E808" s="1174"/>
      <c r="F808" s="1173"/>
      <c r="G808" s="1173"/>
      <c r="H808" s="1173"/>
      <c r="I808" s="1173"/>
      <c r="J808" s="1173"/>
      <c r="K808" s="1173"/>
      <c r="L808" s="1175"/>
      <c r="M808" s="7" t="s">
        <v>149</v>
      </c>
    </row>
    <row r="809" spans="1:13" ht="60" x14ac:dyDescent="0.2">
      <c r="A809" s="204">
        <v>17</v>
      </c>
      <c r="B809" s="1176" t="s">
        <v>1177</v>
      </c>
      <c r="C809" s="276" t="s">
        <v>930</v>
      </c>
      <c r="D809" s="258">
        <v>1</v>
      </c>
      <c r="E809" s="1048"/>
      <c r="F809" s="258"/>
      <c r="G809" s="1049"/>
      <c r="H809" s="258"/>
      <c r="I809" s="217"/>
      <c r="J809" s="260"/>
      <c r="K809" s="261"/>
      <c r="L809" s="1177" t="s">
        <v>1178</v>
      </c>
      <c r="M809" s="7" t="s">
        <v>150</v>
      </c>
    </row>
    <row r="810" spans="1:13" ht="108" x14ac:dyDescent="0.2">
      <c r="A810" s="204">
        <v>18</v>
      </c>
      <c r="B810" s="1141" t="s">
        <v>1179</v>
      </c>
      <c r="C810" s="611" t="s">
        <v>301</v>
      </c>
      <c r="D810" s="10">
        <v>1</v>
      </c>
      <c r="E810" s="611"/>
      <c r="F810" s="10"/>
      <c r="G810" s="1038"/>
      <c r="H810" s="10"/>
      <c r="I810" s="11"/>
      <c r="J810" s="12"/>
      <c r="K810" s="67" t="s">
        <v>77</v>
      </c>
      <c r="L810" s="1178" t="s">
        <v>1180</v>
      </c>
      <c r="M810" s="7" t="s">
        <v>150</v>
      </c>
    </row>
    <row r="811" spans="1:13" ht="25.5" x14ac:dyDescent="0.2">
      <c r="A811" s="204">
        <v>19</v>
      </c>
      <c r="B811" s="1141" t="s">
        <v>1181</v>
      </c>
      <c r="C811" s="13" t="s">
        <v>368</v>
      </c>
      <c r="D811" s="10">
        <v>1</v>
      </c>
      <c r="E811" s="611"/>
      <c r="F811" s="10"/>
      <c r="G811" s="1038"/>
      <c r="H811" s="10"/>
      <c r="I811" s="11"/>
      <c r="J811" s="12"/>
      <c r="K811" s="67" t="s">
        <v>1182</v>
      </c>
      <c r="L811" s="453" t="s">
        <v>369</v>
      </c>
      <c r="M811" s="7" t="s">
        <v>150</v>
      </c>
    </row>
    <row r="812" spans="1:13" ht="144" x14ac:dyDescent="0.2">
      <c r="A812" s="204">
        <v>20</v>
      </c>
      <c r="B812" s="1179" t="s">
        <v>1183</v>
      </c>
      <c r="C812" s="1180"/>
      <c r="D812" s="722"/>
      <c r="E812" s="1181" t="s">
        <v>771</v>
      </c>
      <c r="F812" s="722">
        <v>1</v>
      </c>
      <c r="G812" s="1182"/>
      <c r="H812" s="722"/>
      <c r="I812" s="721"/>
      <c r="J812" s="1183"/>
      <c r="K812" s="772" t="s">
        <v>77</v>
      </c>
      <c r="L812" s="1184" t="s">
        <v>1184</v>
      </c>
      <c r="M812" s="7" t="s">
        <v>149</v>
      </c>
    </row>
    <row r="813" spans="1:13" ht="72" x14ac:dyDescent="0.2">
      <c r="A813" s="204">
        <v>21</v>
      </c>
      <c r="B813" s="1141" t="s">
        <v>1185</v>
      </c>
      <c r="C813" s="611" t="s">
        <v>301</v>
      </c>
      <c r="D813" s="10">
        <v>1</v>
      </c>
      <c r="E813" s="611"/>
      <c r="F813" s="10"/>
      <c r="G813" s="1038"/>
      <c r="H813" s="10"/>
      <c r="I813" s="11"/>
      <c r="J813" s="12"/>
      <c r="K813" s="67" t="s">
        <v>77</v>
      </c>
      <c r="L813" s="1178" t="s">
        <v>1186</v>
      </c>
      <c r="M813" s="7" t="s">
        <v>150</v>
      </c>
    </row>
    <row r="814" spans="1:13" ht="24.75" thickBot="1" x14ac:dyDescent="0.25">
      <c r="A814" s="204">
        <v>22</v>
      </c>
      <c r="B814" s="1144" t="s">
        <v>1187</v>
      </c>
      <c r="C814" s="345" t="s">
        <v>916</v>
      </c>
      <c r="D814" s="478">
        <v>1</v>
      </c>
      <c r="E814" s="625"/>
      <c r="F814" s="478"/>
      <c r="G814" s="1068"/>
      <c r="H814" s="478"/>
      <c r="I814" s="479"/>
      <c r="J814" s="480"/>
      <c r="K814" s="68" t="s">
        <v>77</v>
      </c>
      <c r="L814" s="1185" t="s">
        <v>1188</v>
      </c>
      <c r="M814" s="7" t="s">
        <v>150</v>
      </c>
    </row>
    <row r="815" spans="1:13" x14ac:dyDescent="0.2">
      <c r="A815" s="204"/>
      <c r="B815" s="1147" t="s">
        <v>1189</v>
      </c>
      <c r="C815" s="1148"/>
      <c r="D815" s="1148"/>
      <c r="E815" s="1149"/>
      <c r="F815" s="1148"/>
      <c r="G815" s="1148"/>
      <c r="H815" s="1148"/>
      <c r="I815" s="1148"/>
      <c r="J815" s="1148"/>
      <c r="K815" s="1148"/>
      <c r="L815" s="1150"/>
      <c r="M815" s="7" t="s">
        <v>149</v>
      </c>
    </row>
    <row r="816" spans="1:13" ht="48" x14ac:dyDescent="0.2">
      <c r="A816" s="204">
        <v>23</v>
      </c>
      <c r="B816" s="1139" t="s">
        <v>1190</v>
      </c>
      <c r="C816" s="335" t="s">
        <v>916</v>
      </c>
      <c r="D816" s="216">
        <v>1</v>
      </c>
      <c r="E816" s="1030"/>
      <c r="F816" s="216"/>
      <c r="G816" s="1030"/>
      <c r="H816" s="216"/>
      <c r="I816" s="218"/>
      <c r="J816" s="219"/>
      <c r="K816" s="354" t="s">
        <v>77</v>
      </c>
      <c r="L816" s="1140" t="s">
        <v>1191</v>
      </c>
      <c r="M816" s="7" t="s">
        <v>150</v>
      </c>
    </row>
    <row r="817" spans="1:13" ht="22.5" x14ac:dyDescent="0.2">
      <c r="A817" s="204">
        <v>24</v>
      </c>
      <c r="B817" s="1141" t="s">
        <v>1192</v>
      </c>
      <c r="C817" s="13" t="s">
        <v>368</v>
      </c>
      <c r="D817" s="10">
        <v>1</v>
      </c>
      <c r="E817" s="611"/>
      <c r="F817" s="10"/>
      <c r="G817" s="1038"/>
      <c r="H817" s="10"/>
      <c r="I817" s="11"/>
      <c r="J817" s="12"/>
      <c r="K817" s="16" t="s">
        <v>77</v>
      </c>
      <c r="L817" s="642" t="s">
        <v>1193</v>
      </c>
      <c r="M817" s="7" t="s">
        <v>150</v>
      </c>
    </row>
    <row r="818" spans="1:13" ht="60" x14ac:dyDescent="0.2">
      <c r="A818" s="204">
        <v>25</v>
      </c>
      <c r="B818" s="1141" t="s">
        <v>1194</v>
      </c>
      <c r="C818" s="13"/>
      <c r="D818" s="10"/>
      <c r="E818" s="611"/>
      <c r="F818" s="10"/>
      <c r="G818" s="1038"/>
      <c r="H818" s="10"/>
      <c r="I818" s="11" t="s">
        <v>368</v>
      </c>
      <c r="J818" s="12">
        <v>1</v>
      </c>
      <c r="K818" s="16" t="s">
        <v>77</v>
      </c>
      <c r="L818" s="642" t="s">
        <v>1195</v>
      </c>
      <c r="M818" s="7" t="s">
        <v>150</v>
      </c>
    </row>
    <row r="819" spans="1:13" ht="22.5" x14ac:dyDescent="0.2">
      <c r="A819" s="204">
        <v>26</v>
      </c>
      <c r="B819" s="1141" t="s">
        <v>1196</v>
      </c>
      <c r="C819" s="13" t="s">
        <v>368</v>
      </c>
      <c r="D819" s="10">
        <v>1</v>
      </c>
      <c r="E819" s="611"/>
      <c r="F819" s="10"/>
      <c r="G819" s="1038"/>
      <c r="H819" s="10"/>
      <c r="I819" s="11"/>
      <c r="J819" s="12"/>
      <c r="K819" s="16" t="s">
        <v>77</v>
      </c>
      <c r="L819" s="642" t="s">
        <v>1197</v>
      </c>
      <c r="M819" s="7" t="s">
        <v>150</v>
      </c>
    </row>
    <row r="820" spans="1:13" ht="84.75" thickBot="1" x14ac:dyDescent="0.25">
      <c r="A820" s="204">
        <v>27</v>
      </c>
      <c r="B820" s="1186" t="s">
        <v>1198</v>
      </c>
      <c r="C820" s="1187" t="s">
        <v>883</v>
      </c>
      <c r="D820" s="1188">
        <v>1</v>
      </c>
      <c r="E820" s="1187"/>
      <c r="F820" s="1188"/>
      <c r="G820" s="1189"/>
      <c r="H820" s="1188"/>
      <c r="I820" s="1190"/>
      <c r="J820" s="1191"/>
      <c r="K820" s="1192" t="s">
        <v>77</v>
      </c>
      <c r="L820" s="1193" t="s">
        <v>1199</v>
      </c>
      <c r="M820" s="60" t="s">
        <v>149</v>
      </c>
    </row>
    <row r="821" spans="1:13" ht="18.75" thickBot="1" x14ac:dyDescent="0.25">
      <c r="A821" s="204"/>
      <c r="B821" s="1973" t="s">
        <v>1099</v>
      </c>
      <c r="C821" s="1974"/>
      <c r="D821" s="1974"/>
      <c r="E821" s="1974"/>
      <c r="F821" s="1974"/>
      <c r="G821" s="1974"/>
      <c r="H821" s="1974"/>
      <c r="I821" s="1974"/>
      <c r="J821" s="1974"/>
      <c r="K821" s="1974"/>
      <c r="L821" s="1975"/>
      <c r="M821" s="7" t="s">
        <v>149</v>
      </c>
    </row>
    <row r="822" spans="1:13" ht="17.25" thickBot="1" x14ac:dyDescent="0.25">
      <c r="A822" s="204"/>
      <c r="B822" s="1194" t="s">
        <v>702</v>
      </c>
      <c r="C822" s="1045"/>
      <c r="D822" s="1045"/>
      <c r="E822" s="1045"/>
      <c r="F822" s="1045"/>
      <c r="G822" s="1045"/>
      <c r="H822" s="1045"/>
      <c r="I822" s="1045"/>
      <c r="J822" s="1045"/>
      <c r="K822" s="1045"/>
      <c r="L822" s="1046"/>
      <c r="M822" s="7" t="s">
        <v>149</v>
      </c>
    </row>
    <row r="823" spans="1:13" ht="15.75" x14ac:dyDescent="0.2">
      <c r="A823" s="204"/>
      <c r="B823" s="1069" t="s">
        <v>1200</v>
      </c>
      <c r="C823" s="1070"/>
      <c r="D823" s="1070"/>
      <c r="E823" s="1070"/>
      <c r="F823" s="1070"/>
      <c r="G823" s="1070"/>
      <c r="H823" s="1070"/>
      <c r="I823" s="1070"/>
      <c r="J823" s="1070"/>
      <c r="K823" s="1070"/>
      <c r="L823" s="1071"/>
      <c r="M823" s="7" t="s">
        <v>149</v>
      </c>
    </row>
    <row r="824" spans="1:13" x14ac:dyDescent="0.2">
      <c r="A824" s="204"/>
      <c r="B824" s="1083" t="s">
        <v>1201</v>
      </c>
      <c r="C824" s="1159"/>
      <c r="D824" s="1159"/>
      <c r="E824" s="1159"/>
      <c r="F824" s="1159"/>
      <c r="G824" s="1159"/>
      <c r="H824" s="1159"/>
      <c r="I824" s="1159"/>
      <c r="J824" s="1159"/>
      <c r="K824" s="1159"/>
      <c r="L824" s="1160"/>
      <c r="M824" s="7" t="s">
        <v>149</v>
      </c>
    </row>
    <row r="825" spans="1:13" ht="60.75" thickBot="1" x14ac:dyDescent="0.25">
      <c r="A825" s="204">
        <v>28</v>
      </c>
      <c r="B825" s="1195" t="s">
        <v>1202</v>
      </c>
      <c r="C825" s="1187" t="s">
        <v>883</v>
      </c>
      <c r="D825" s="1196">
        <v>1</v>
      </c>
      <c r="E825" s="1190"/>
      <c r="F825" s="1196"/>
      <c r="G825" s="1197"/>
      <c r="H825" s="1196"/>
      <c r="I825" s="1198"/>
      <c r="J825" s="1199"/>
      <c r="K825" s="1200" t="s">
        <v>694</v>
      </c>
      <c r="L825" s="1201" t="s">
        <v>1203</v>
      </c>
      <c r="M825" s="60" t="s">
        <v>149</v>
      </c>
    </row>
    <row r="826" spans="1:13" x14ac:dyDescent="0.2">
      <c r="A826" s="204"/>
      <c r="B826" s="1202" t="s">
        <v>1204</v>
      </c>
      <c r="C826" s="1159"/>
      <c r="D826" s="1159"/>
      <c r="E826" s="1159"/>
      <c r="F826" s="1159"/>
      <c r="G826" s="1159"/>
      <c r="H826" s="1159"/>
      <c r="I826" s="1159"/>
      <c r="J826" s="1159"/>
      <c r="K826" s="1159"/>
      <c r="L826" s="1160"/>
      <c r="M826" s="7" t="s">
        <v>150</v>
      </c>
    </row>
    <row r="827" spans="1:13" ht="24" x14ac:dyDescent="0.2">
      <c r="A827" s="204">
        <v>29</v>
      </c>
      <c r="B827" s="1139" t="s">
        <v>1205</v>
      </c>
      <c r="C827" s="335"/>
      <c r="D827" s="216"/>
      <c r="E827" s="1151"/>
      <c r="F827" s="216"/>
      <c r="G827" s="1030"/>
      <c r="H827" s="216"/>
      <c r="I827" s="218" t="s">
        <v>368</v>
      </c>
      <c r="J827" s="219">
        <v>1</v>
      </c>
      <c r="K827" s="354" t="s">
        <v>77</v>
      </c>
      <c r="L827" s="1140" t="s">
        <v>1206</v>
      </c>
      <c r="M827" s="7" t="s">
        <v>150</v>
      </c>
    </row>
    <row r="828" spans="1:13" ht="22.5" x14ac:dyDescent="0.2">
      <c r="A828" s="204">
        <v>30</v>
      </c>
      <c r="B828" s="1141" t="s">
        <v>1207</v>
      </c>
      <c r="C828" s="13" t="s">
        <v>850</v>
      </c>
      <c r="D828" s="10">
        <v>1</v>
      </c>
      <c r="E828" s="611"/>
      <c r="F828" s="10"/>
      <c r="G828" s="1038"/>
      <c r="H828" s="10"/>
      <c r="I828" s="11"/>
      <c r="J828" s="12"/>
      <c r="K828" s="16"/>
      <c r="L828" s="642" t="s">
        <v>1208</v>
      </c>
      <c r="M828" s="7" t="s">
        <v>150</v>
      </c>
    </row>
    <row r="829" spans="1:13" ht="22.5" x14ac:dyDescent="0.2">
      <c r="A829" s="204">
        <v>31</v>
      </c>
      <c r="B829" s="1141" t="s">
        <v>1209</v>
      </c>
      <c r="C829" s="13" t="s">
        <v>850</v>
      </c>
      <c r="D829" s="10">
        <v>1</v>
      </c>
      <c r="E829" s="611"/>
      <c r="F829" s="10"/>
      <c r="G829" s="1038"/>
      <c r="H829" s="10"/>
      <c r="I829" s="11"/>
      <c r="J829" s="12"/>
      <c r="K829" s="16"/>
      <c r="L829" s="642" t="s">
        <v>1210</v>
      </c>
      <c r="M829" s="7" t="s">
        <v>150</v>
      </c>
    </row>
    <row r="830" spans="1:13" ht="24.75" thickBot="1" x14ac:dyDescent="0.25">
      <c r="A830" s="204">
        <v>32</v>
      </c>
      <c r="B830" s="1144" t="s">
        <v>1211</v>
      </c>
      <c r="C830" s="345" t="s">
        <v>850</v>
      </c>
      <c r="D830" s="478">
        <v>1</v>
      </c>
      <c r="E830" s="625"/>
      <c r="F830" s="478"/>
      <c r="G830" s="1068"/>
      <c r="H830" s="478"/>
      <c r="I830" s="479"/>
      <c r="J830" s="480"/>
      <c r="K830" s="977"/>
      <c r="L830" s="1146" t="s">
        <v>1212</v>
      </c>
      <c r="M830" s="7" t="s">
        <v>150</v>
      </c>
    </row>
    <row r="831" spans="1:13" x14ac:dyDescent="0.2">
      <c r="A831" s="204"/>
      <c r="B831" s="1072" t="s">
        <v>1213</v>
      </c>
      <c r="C831" s="1203"/>
      <c r="D831" s="1203"/>
      <c r="E831" s="1203"/>
      <c r="F831" s="1203"/>
      <c r="G831" s="1203"/>
      <c r="H831" s="1203"/>
      <c r="I831" s="1203"/>
      <c r="J831" s="1203"/>
      <c r="K831" s="1203"/>
      <c r="L831" s="1204"/>
      <c r="M831" s="7" t="s">
        <v>150</v>
      </c>
    </row>
    <row r="832" spans="1:13" ht="48.75" thickBot="1" x14ac:dyDescent="0.25">
      <c r="A832" s="204">
        <v>33</v>
      </c>
      <c r="B832" s="1205" t="s">
        <v>1214</v>
      </c>
      <c r="C832" s="1206"/>
      <c r="D832" s="1207"/>
      <c r="E832" s="1208"/>
      <c r="F832" s="1207"/>
      <c r="G832" s="1209"/>
      <c r="H832" s="292"/>
      <c r="I832" s="294" t="s">
        <v>930</v>
      </c>
      <c r="J832" s="295">
        <v>1</v>
      </c>
      <c r="K832" s="1210"/>
      <c r="L832" s="1211" t="s">
        <v>1215</v>
      </c>
      <c r="M832" s="7" t="s">
        <v>150</v>
      </c>
    </row>
    <row r="833" spans="1:13" x14ac:dyDescent="0.2">
      <c r="A833" s="204"/>
      <c r="B833" s="1083" t="s">
        <v>1216</v>
      </c>
      <c r="C833" s="1159"/>
      <c r="D833" s="1159"/>
      <c r="E833" s="1159"/>
      <c r="F833" s="1159"/>
      <c r="G833" s="1159"/>
      <c r="H833" s="1159"/>
      <c r="I833" s="1159"/>
      <c r="J833" s="1159"/>
      <c r="K833" s="1159"/>
      <c r="L833" s="1160"/>
      <c r="M833" s="7" t="s">
        <v>150</v>
      </c>
    </row>
    <row r="834" spans="1:13" ht="22.5" x14ac:dyDescent="0.2">
      <c r="A834" s="204">
        <v>34</v>
      </c>
      <c r="B834" s="1139" t="s">
        <v>1209</v>
      </c>
      <c r="C834" s="335" t="s">
        <v>850</v>
      </c>
      <c r="D834" s="216">
        <v>1</v>
      </c>
      <c r="E834" s="1151"/>
      <c r="F834" s="216"/>
      <c r="G834" s="1030"/>
      <c r="H834" s="216"/>
      <c r="I834" s="218"/>
      <c r="J834" s="219"/>
      <c r="K834" s="354"/>
      <c r="L834" s="1140" t="s">
        <v>1210</v>
      </c>
      <c r="M834" s="7" t="s">
        <v>150</v>
      </c>
    </row>
    <row r="835" spans="1:13" ht="22.5" x14ac:dyDescent="0.2">
      <c r="A835" s="204">
        <v>35</v>
      </c>
      <c r="B835" s="1141" t="s">
        <v>1211</v>
      </c>
      <c r="C835" s="13" t="s">
        <v>850</v>
      </c>
      <c r="D835" s="10">
        <v>1</v>
      </c>
      <c r="E835" s="611"/>
      <c r="F835" s="10"/>
      <c r="G835" s="1038"/>
      <c r="H835" s="10"/>
      <c r="I835" s="11"/>
      <c r="J835" s="12"/>
      <c r="K835" s="16"/>
      <c r="L835" s="642" t="s">
        <v>1210</v>
      </c>
      <c r="M835" s="7" t="s">
        <v>150</v>
      </c>
    </row>
    <row r="836" spans="1:13" ht="22.5" x14ac:dyDescent="0.2">
      <c r="A836" s="204">
        <v>36</v>
      </c>
      <c r="B836" s="1141" t="s">
        <v>1217</v>
      </c>
      <c r="C836" s="13" t="s">
        <v>850</v>
      </c>
      <c r="D836" s="10">
        <v>1</v>
      </c>
      <c r="E836" s="611"/>
      <c r="F836" s="10"/>
      <c r="G836" s="1038"/>
      <c r="H836" s="10"/>
      <c r="I836" s="11"/>
      <c r="J836" s="12"/>
      <c r="K836" s="16"/>
      <c r="L836" s="642" t="s">
        <v>1218</v>
      </c>
      <c r="M836" s="7" t="s">
        <v>150</v>
      </c>
    </row>
    <row r="837" spans="1:13" ht="23.25" thickBot="1" x14ac:dyDescent="0.25">
      <c r="A837" s="204">
        <v>37</v>
      </c>
      <c r="B837" s="1144" t="s">
        <v>1219</v>
      </c>
      <c r="C837" s="345"/>
      <c r="D837" s="478"/>
      <c r="E837" s="625"/>
      <c r="F837" s="478"/>
      <c r="G837" s="1068"/>
      <c r="H837" s="478"/>
      <c r="I837" s="479" t="s">
        <v>850</v>
      </c>
      <c r="J837" s="480">
        <v>1</v>
      </c>
      <c r="K837" s="977"/>
      <c r="L837" s="1146" t="s">
        <v>1220</v>
      </c>
      <c r="M837" s="7" t="s">
        <v>150</v>
      </c>
    </row>
    <row r="838" spans="1:13" x14ac:dyDescent="0.2">
      <c r="A838" s="204"/>
      <c r="B838" s="1083" t="s">
        <v>1221</v>
      </c>
      <c r="C838" s="1159"/>
      <c r="D838" s="1159"/>
      <c r="E838" s="1159"/>
      <c r="F838" s="1159"/>
      <c r="G838" s="1159"/>
      <c r="H838" s="1159"/>
      <c r="I838" s="1159"/>
      <c r="J838" s="1159"/>
      <c r="K838" s="1159"/>
      <c r="L838" s="1160"/>
      <c r="M838" s="7" t="s">
        <v>150</v>
      </c>
    </row>
    <row r="839" spans="1:13" ht="24" x14ac:dyDescent="0.2">
      <c r="A839" s="204">
        <v>38</v>
      </c>
      <c r="B839" s="1212" t="s">
        <v>1222</v>
      </c>
      <c r="C839" s="335"/>
      <c r="D839" s="216"/>
      <c r="E839" s="1151"/>
      <c r="F839" s="216"/>
      <c r="G839" s="1030"/>
      <c r="H839" s="216"/>
      <c r="I839" s="218" t="s">
        <v>368</v>
      </c>
      <c r="J839" s="219">
        <v>1</v>
      </c>
      <c r="K839" s="354" t="s">
        <v>77</v>
      </c>
      <c r="L839" s="1140" t="s">
        <v>1223</v>
      </c>
      <c r="M839" s="7" t="s">
        <v>150</v>
      </c>
    </row>
    <row r="840" spans="1:13" ht="22.5" x14ac:dyDescent="0.2">
      <c r="A840" s="204">
        <v>39</v>
      </c>
      <c r="B840" s="1213" t="s">
        <v>1224</v>
      </c>
      <c r="C840" s="1214"/>
      <c r="D840" s="1215"/>
      <c r="E840" s="1216"/>
      <c r="F840" s="304"/>
      <c r="G840" s="1051"/>
      <c r="H840" s="304"/>
      <c r="I840" s="280" t="s">
        <v>930</v>
      </c>
      <c r="J840" s="1217">
        <v>1</v>
      </c>
      <c r="K840" s="1218"/>
      <c r="L840" s="1219" t="s">
        <v>1225</v>
      </c>
      <c r="M840" s="7" t="s">
        <v>150</v>
      </c>
    </row>
    <row r="841" spans="1:13" ht="36.75" thickBot="1" x14ac:dyDescent="0.25">
      <c r="A841" s="204">
        <v>40</v>
      </c>
      <c r="B841" s="1220" t="s">
        <v>1226</v>
      </c>
      <c r="C841" s="345" t="s">
        <v>368</v>
      </c>
      <c r="D841" s="478">
        <v>1</v>
      </c>
      <c r="E841" s="625"/>
      <c r="F841" s="478"/>
      <c r="G841" s="1068"/>
      <c r="H841" s="478"/>
      <c r="I841" s="479"/>
      <c r="J841" s="480"/>
      <c r="K841" s="977" t="s">
        <v>77</v>
      </c>
      <c r="L841" s="1146" t="s">
        <v>1227</v>
      </c>
      <c r="M841" s="7" t="s">
        <v>150</v>
      </c>
    </row>
    <row r="842" spans="1:13" x14ac:dyDescent="0.2">
      <c r="A842" s="204"/>
      <c r="B842" s="1083" t="s">
        <v>1228</v>
      </c>
      <c r="C842" s="1159"/>
      <c r="D842" s="1159"/>
      <c r="E842" s="1159"/>
      <c r="F842" s="1159"/>
      <c r="G842" s="1159"/>
      <c r="H842" s="1159"/>
      <c r="I842" s="1159"/>
      <c r="J842" s="1159"/>
      <c r="K842" s="1159"/>
      <c r="L842" s="1160"/>
      <c r="M842" s="7" t="s">
        <v>150</v>
      </c>
    </row>
    <row r="843" spans="1:13" ht="24.75" thickBot="1" x14ac:dyDescent="0.25">
      <c r="A843" s="204">
        <v>41</v>
      </c>
      <c r="B843" s="1221" t="s">
        <v>1229</v>
      </c>
      <c r="C843" s="1162"/>
      <c r="D843" s="1163"/>
      <c r="E843" s="1222"/>
      <c r="F843" s="1163"/>
      <c r="G843" s="1164"/>
      <c r="H843" s="1163"/>
      <c r="I843" s="1165" t="s">
        <v>368</v>
      </c>
      <c r="J843" s="1166">
        <v>1</v>
      </c>
      <c r="K843" s="1167" t="s">
        <v>77</v>
      </c>
      <c r="L843" s="1168" t="s">
        <v>1230</v>
      </c>
      <c r="M843" s="7" t="s">
        <v>150</v>
      </c>
    </row>
    <row r="844" spans="1:13" x14ac:dyDescent="0.2">
      <c r="A844" s="204"/>
      <c r="B844" s="1083" t="s">
        <v>1231</v>
      </c>
      <c r="C844" s="1159"/>
      <c r="D844" s="1159"/>
      <c r="E844" s="1159"/>
      <c r="F844" s="1159"/>
      <c r="G844" s="1159"/>
      <c r="H844" s="1159"/>
      <c r="I844" s="1159"/>
      <c r="J844" s="1159"/>
      <c r="K844" s="1159"/>
      <c r="L844" s="1160"/>
      <c r="M844" s="7" t="s">
        <v>150</v>
      </c>
    </row>
    <row r="845" spans="1:13" ht="24" x14ac:dyDescent="0.2">
      <c r="A845" s="204">
        <v>42</v>
      </c>
      <c r="B845" s="1139" t="s">
        <v>1232</v>
      </c>
      <c r="C845" s="335" t="s">
        <v>368</v>
      </c>
      <c r="D845" s="216">
        <v>1</v>
      </c>
      <c r="E845" s="1151"/>
      <c r="F845" s="216"/>
      <c r="G845" s="1030"/>
      <c r="H845" s="216"/>
      <c r="I845" s="218"/>
      <c r="J845" s="219"/>
      <c r="K845" s="354" t="s">
        <v>77</v>
      </c>
      <c r="L845" s="1140" t="s">
        <v>1233</v>
      </c>
      <c r="M845" s="7" t="s">
        <v>150</v>
      </c>
    </row>
    <row r="846" spans="1:13" ht="24.75" thickBot="1" x14ac:dyDescent="0.25">
      <c r="A846" s="204">
        <v>43</v>
      </c>
      <c r="B846" s="1144" t="s">
        <v>1234</v>
      </c>
      <c r="C846" s="345" t="s">
        <v>368</v>
      </c>
      <c r="D846" s="478">
        <v>1</v>
      </c>
      <c r="E846" s="625"/>
      <c r="F846" s="478"/>
      <c r="G846" s="1068"/>
      <c r="H846" s="478"/>
      <c r="I846" s="479"/>
      <c r="J846" s="480"/>
      <c r="K846" s="977" t="s">
        <v>77</v>
      </c>
      <c r="L846" s="1146" t="s">
        <v>1235</v>
      </c>
      <c r="M846" s="7" t="s">
        <v>150</v>
      </c>
    </row>
    <row r="847" spans="1:13" x14ac:dyDescent="0.2">
      <c r="A847" s="204"/>
      <c r="B847" s="1083" t="s">
        <v>1236</v>
      </c>
      <c r="C847" s="1159"/>
      <c r="D847" s="1159"/>
      <c r="E847" s="1159"/>
      <c r="F847" s="1159"/>
      <c r="G847" s="1159"/>
      <c r="H847" s="1159"/>
      <c r="I847" s="1159"/>
      <c r="J847" s="1159"/>
      <c r="K847" s="1159"/>
      <c r="L847" s="1160"/>
      <c r="M847" s="7" t="s">
        <v>150</v>
      </c>
    </row>
    <row r="848" spans="1:13" ht="24" x14ac:dyDescent="0.2">
      <c r="A848" s="204">
        <v>44</v>
      </c>
      <c r="B848" s="1223" t="s">
        <v>1237</v>
      </c>
      <c r="C848" s="1224"/>
      <c r="D848" s="1225"/>
      <c r="E848" s="1226"/>
      <c r="F848" s="258"/>
      <c r="G848" s="1049"/>
      <c r="H848" s="258"/>
      <c r="I848" s="217" t="s">
        <v>930</v>
      </c>
      <c r="J848" s="1227">
        <v>1</v>
      </c>
      <c r="K848" s="1228"/>
      <c r="L848" s="1229" t="s">
        <v>1238</v>
      </c>
      <c r="M848" s="7" t="s">
        <v>150</v>
      </c>
    </row>
    <row r="849" spans="1:13" ht="36.75" thickBot="1" x14ac:dyDescent="0.25">
      <c r="A849" s="204">
        <v>45</v>
      </c>
      <c r="B849" s="1220" t="s">
        <v>1239</v>
      </c>
      <c r="C849" s="477" t="s">
        <v>916</v>
      </c>
      <c r="D849" s="478">
        <v>1</v>
      </c>
      <c r="E849" s="479"/>
      <c r="F849" s="478"/>
      <c r="G849" s="1068"/>
      <c r="H849" s="478"/>
      <c r="I849" s="1230"/>
      <c r="J849" s="1231"/>
      <c r="K849" s="1232" t="s">
        <v>77</v>
      </c>
      <c r="L849" s="1146" t="s">
        <v>1240</v>
      </c>
      <c r="M849" s="7" t="s">
        <v>150</v>
      </c>
    </row>
    <row r="850" spans="1:13" ht="17.25" thickBot="1" x14ac:dyDescent="0.25">
      <c r="A850" s="204"/>
      <c r="B850" s="1233" t="s">
        <v>1241</v>
      </c>
      <c r="C850" s="1057"/>
      <c r="D850" s="1057"/>
      <c r="E850" s="1057"/>
      <c r="F850" s="1057"/>
      <c r="G850" s="1057"/>
      <c r="H850" s="1057"/>
      <c r="I850" s="1057"/>
      <c r="J850" s="1057"/>
      <c r="K850" s="1057"/>
      <c r="L850" s="1234"/>
      <c r="M850" s="7" t="s">
        <v>150</v>
      </c>
    </row>
    <row r="851" spans="1:13" ht="15.75" x14ac:dyDescent="0.2">
      <c r="A851" s="204"/>
      <c r="B851" s="1069" t="s">
        <v>1242</v>
      </c>
      <c r="C851" s="1070"/>
      <c r="D851" s="1070"/>
      <c r="E851" s="1070"/>
      <c r="F851" s="1070"/>
      <c r="G851" s="1070"/>
      <c r="H851" s="1070"/>
      <c r="I851" s="1070"/>
      <c r="J851" s="1070"/>
      <c r="K851" s="1070"/>
      <c r="L851" s="1071"/>
      <c r="M851" s="7" t="s">
        <v>150</v>
      </c>
    </row>
    <row r="852" spans="1:13" x14ac:dyDescent="0.2">
      <c r="A852" s="204"/>
      <c r="B852" s="1083" t="s">
        <v>1243</v>
      </c>
      <c r="C852" s="1159"/>
      <c r="D852" s="1159"/>
      <c r="E852" s="1159"/>
      <c r="F852" s="1159"/>
      <c r="G852" s="1159"/>
      <c r="H852" s="1159"/>
      <c r="I852" s="1159"/>
      <c r="J852" s="1159"/>
      <c r="K852" s="1159"/>
      <c r="L852" s="1160"/>
      <c r="M852" s="7" t="s">
        <v>150</v>
      </c>
    </row>
    <row r="853" spans="1:13" ht="22.5" x14ac:dyDescent="0.2">
      <c r="A853" s="204">
        <v>46</v>
      </c>
      <c r="B853" s="1176" t="s">
        <v>1244</v>
      </c>
      <c r="C853" s="1224"/>
      <c r="D853" s="1225"/>
      <c r="E853" s="1226"/>
      <c r="F853" s="258"/>
      <c r="G853" s="1049"/>
      <c r="H853" s="258"/>
      <c r="I853" s="217" t="s">
        <v>930</v>
      </c>
      <c r="J853" s="1227">
        <v>1</v>
      </c>
      <c r="K853" s="1228"/>
      <c r="L853" s="1235" t="s">
        <v>1245</v>
      </c>
      <c r="M853" s="7" t="s">
        <v>150</v>
      </c>
    </row>
    <row r="854" spans="1:13" ht="22.5" x14ac:dyDescent="0.2">
      <c r="A854" s="204">
        <v>47</v>
      </c>
      <c r="B854" s="1142" t="s">
        <v>1246</v>
      </c>
      <c r="C854" s="1214"/>
      <c r="D854" s="1215"/>
      <c r="E854" s="1216"/>
      <c r="F854" s="304"/>
      <c r="G854" s="1051"/>
      <c r="H854" s="304"/>
      <c r="I854" s="280" t="s">
        <v>930</v>
      </c>
      <c r="J854" s="1217">
        <v>1</v>
      </c>
      <c r="K854" s="1218"/>
      <c r="L854" s="1219" t="s">
        <v>1245</v>
      </c>
      <c r="M854" s="7" t="s">
        <v>150</v>
      </c>
    </row>
    <row r="855" spans="1:13" ht="24.75" thickBot="1" x14ac:dyDescent="0.25">
      <c r="A855" s="204">
        <v>48</v>
      </c>
      <c r="B855" s="1236" t="s">
        <v>1247</v>
      </c>
      <c r="C855" s="1237" t="s">
        <v>916</v>
      </c>
      <c r="D855" s="640">
        <v>1</v>
      </c>
      <c r="E855" s="487"/>
      <c r="F855" s="410"/>
      <c r="G855" s="1238"/>
      <c r="H855" s="410"/>
      <c r="I855" s="487"/>
      <c r="J855" s="1239"/>
      <c r="K855" s="638" t="s">
        <v>77</v>
      </c>
      <c r="L855" s="641" t="s">
        <v>1248</v>
      </c>
      <c r="M855" s="7" t="s">
        <v>150</v>
      </c>
    </row>
    <row r="856" spans="1:13" ht="15.75" x14ac:dyDescent="0.2">
      <c r="A856" s="204"/>
      <c r="B856" s="1069" t="s">
        <v>1249</v>
      </c>
      <c r="C856" s="1070"/>
      <c r="D856" s="1070"/>
      <c r="E856" s="1070"/>
      <c r="F856" s="1070"/>
      <c r="G856" s="1070"/>
      <c r="H856" s="1070"/>
      <c r="I856" s="1070"/>
      <c r="J856" s="1070"/>
      <c r="K856" s="1070"/>
      <c r="L856" s="1071"/>
      <c r="M856" s="7" t="s">
        <v>150</v>
      </c>
    </row>
    <row r="857" spans="1:13" x14ac:dyDescent="0.2">
      <c r="A857" s="204"/>
      <c r="B857" s="1083" t="s">
        <v>1250</v>
      </c>
      <c r="C857" s="1159"/>
      <c r="D857" s="1159"/>
      <c r="E857" s="1159"/>
      <c r="F857" s="1159"/>
      <c r="G857" s="1159"/>
      <c r="H857" s="1159"/>
      <c r="I857" s="1159"/>
      <c r="J857" s="1159"/>
      <c r="K857" s="1159"/>
      <c r="L857" s="1160"/>
      <c r="M857" s="7" t="s">
        <v>150</v>
      </c>
    </row>
    <row r="858" spans="1:13" ht="24.75" thickBot="1" x14ac:dyDescent="0.25">
      <c r="A858" s="204">
        <v>49</v>
      </c>
      <c r="B858" s="1240" t="s">
        <v>1251</v>
      </c>
      <c r="C858" s="1241" t="s">
        <v>1060</v>
      </c>
      <c r="D858" s="1242">
        <v>1</v>
      </c>
      <c r="E858" s="1241"/>
      <c r="F858" s="1242"/>
      <c r="G858" s="1243"/>
      <c r="H858" s="1244"/>
      <c r="I858" s="1241"/>
      <c r="J858" s="1245"/>
      <c r="K858" s="1246"/>
      <c r="L858" s="1247" t="s">
        <v>1252</v>
      </c>
      <c r="M858" s="60" t="s">
        <v>150</v>
      </c>
    </row>
    <row r="859" spans="1:13" ht="18.75" thickTop="1" x14ac:dyDescent="0.2">
      <c r="A859" s="189"/>
      <c r="B859" s="1981" t="s">
        <v>1253</v>
      </c>
      <c r="C859" s="1981"/>
      <c r="D859" s="1981"/>
      <c r="E859" s="1981"/>
      <c r="F859" s="1981"/>
      <c r="G859" s="1981"/>
      <c r="H859" s="1981"/>
      <c r="I859" s="1981"/>
      <c r="J859" s="1981"/>
      <c r="K859" s="1981"/>
      <c r="L859" s="1981"/>
      <c r="M859" s="7" t="s">
        <v>149</v>
      </c>
    </row>
    <row r="860" spans="1:13" ht="15.75" x14ac:dyDescent="0.2">
      <c r="A860" s="189"/>
      <c r="B860" s="1982" t="s">
        <v>1254</v>
      </c>
      <c r="C860" s="1983"/>
      <c r="D860" s="1983"/>
      <c r="E860" s="1983"/>
      <c r="F860" s="1983"/>
      <c r="G860" s="1983"/>
      <c r="H860" s="1983"/>
      <c r="I860" s="1983"/>
      <c r="J860" s="1983"/>
      <c r="K860" s="1983"/>
      <c r="L860" s="1983"/>
      <c r="M860" s="7" t="s">
        <v>149</v>
      </c>
    </row>
    <row r="861" spans="1:13" ht="24" thickBot="1" x14ac:dyDescent="0.25">
      <c r="A861" s="566">
        <v>12</v>
      </c>
      <c r="B861" s="53" t="s">
        <v>1255</v>
      </c>
      <c r="C861" s="1984" t="s">
        <v>1256</v>
      </c>
      <c r="D861" s="1984"/>
      <c r="E861" s="1984"/>
      <c r="F861" s="1984"/>
      <c r="G861" s="1984"/>
      <c r="H861" s="1984"/>
      <c r="I861" s="1984"/>
      <c r="J861" s="1984"/>
      <c r="K861" s="1130"/>
      <c r="L861" s="1248" t="s">
        <v>1257</v>
      </c>
      <c r="M861" s="7" t="s">
        <v>149</v>
      </c>
    </row>
    <row r="862" spans="1:13" ht="29.25" thickTop="1" thickBot="1" x14ac:dyDescent="0.25">
      <c r="A862" s="189"/>
      <c r="B862" s="192" t="s">
        <v>1</v>
      </c>
      <c r="C862" s="1919" t="s">
        <v>0</v>
      </c>
      <c r="D862" s="1920"/>
      <c r="E862" s="1921" t="s">
        <v>161</v>
      </c>
      <c r="F862" s="1920"/>
      <c r="G862" s="1921" t="s">
        <v>162</v>
      </c>
      <c r="H862" s="1920"/>
      <c r="I862" s="1976" t="s">
        <v>1258</v>
      </c>
      <c r="J862" s="1977"/>
      <c r="K862" s="1249" t="s">
        <v>76</v>
      </c>
      <c r="L862" s="194" t="s">
        <v>1259</v>
      </c>
      <c r="M862" s="7" t="s">
        <v>149</v>
      </c>
    </row>
    <row r="863" spans="1:13" ht="26.25" thickBot="1" x14ac:dyDescent="0.25">
      <c r="A863" s="195"/>
      <c r="B863" s="1250">
        <f>D863+F863+H863+J863</f>
        <v>28</v>
      </c>
      <c r="C863" s="1251">
        <f>D863/B863</f>
        <v>0.9285714285714286</v>
      </c>
      <c r="D863" s="1252">
        <f>SUM(D865:D916)</f>
        <v>26</v>
      </c>
      <c r="E863" s="1253">
        <f>F863/B863</f>
        <v>3.5714285714285712E-2</v>
      </c>
      <c r="F863" s="1252">
        <f>SUM(F865:F916)</f>
        <v>1</v>
      </c>
      <c r="G863" s="1253">
        <f>H863/B863</f>
        <v>0</v>
      </c>
      <c r="H863" s="1252">
        <f>SUM(H865:H916)</f>
        <v>0</v>
      </c>
      <c r="I863" s="1253">
        <f>J863/B863</f>
        <v>3.5714285714285712E-2</v>
      </c>
      <c r="J863" s="1254">
        <f>SUM(J865:J916)</f>
        <v>1</v>
      </c>
      <c r="K863" s="1255"/>
      <c r="L863" s="1024" t="s">
        <v>645</v>
      </c>
      <c r="M863" s="7" t="s">
        <v>149</v>
      </c>
    </row>
    <row r="864" spans="1:13" ht="15.75" thickBot="1" x14ac:dyDescent="0.25">
      <c r="A864" s="189"/>
      <c r="B864" s="1909" t="s">
        <v>163</v>
      </c>
      <c r="C864" s="1910"/>
      <c r="D864" s="1910"/>
      <c r="E864" s="1910"/>
      <c r="F864" s="1910"/>
      <c r="G864" s="1910"/>
      <c r="H864" s="1910"/>
      <c r="I864" s="1910"/>
      <c r="J864" s="1910"/>
      <c r="K864" s="1910"/>
      <c r="L864" s="1911"/>
      <c r="M864" s="7" t="s">
        <v>150</v>
      </c>
    </row>
    <row r="865" spans="1:13" ht="19.5" thickTop="1" thickBot="1" x14ac:dyDescent="0.25">
      <c r="A865" s="200"/>
      <c r="B865" s="1912" t="s">
        <v>197</v>
      </c>
      <c r="C865" s="1913"/>
      <c r="D865" s="1913"/>
      <c r="E865" s="1913"/>
      <c r="F865" s="1913"/>
      <c r="G865" s="1913"/>
      <c r="H865" s="1913"/>
      <c r="I865" s="1913"/>
      <c r="J865" s="1913"/>
      <c r="K865" s="1913"/>
      <c r="L865" s="1914"/>
      <c r="M865" s="7" t="s">
        <v>149</v>
      </c>
    </row>
    <row r="866" spans="1:13" ht="18" x14ac:dyDescent="0.2">
      <c r="A866" s="1256"/>
      <c r="B866" s="1257" t="s">
        <v>198</v>
      </c>
      <c r="C866" s="1258"/>
      <c r="D866" s="1258"/>
      <c r="E866" s="1258"/>
      <c r="F866" s="1258"/>
      <c r="G866" s="1258"/>
      <c r="H866" s="1258"/>
      <c r="I866" s="1258"/>
      <c r="J866" s="1258"/>
      <c r="K866" s="1258"/>
      <c r="L866" s="1046"/>
      <c r="M866" s="7" t="s">
        <v>149</v>
      </c>
    </row>
    <row r="867" spans="1:13" ht="15" x14ac:dyDescent="0.2">
      <c r="A867" s="204"/>
      <c r="B867" s="1259" t="s">
        <v>647</v>
      </c>
      <c r="C867" s="1260"/>
      <c r="D867" s="1261"/>
      <c r="E867" s="1261"/>
      <c r="F867" s="1261"/>
      <c r="G867" s="1260"/>
      <c r="H867" s="1261"/>
      <c r="I867" s="1261"/>
      <c r="J867" s="1261"/>
      <c r="K867" s="1261"/>
      <c r="L867" s="1262"/>
      <c r="M867" s="7" t="s">
        <v>149</v>
      </c>
    </row>
    <row r="868" spans="1:13" ht="61.5" x14ac:dyDescent="0.2">
      <c r="A868" s="204">
        <v>1</v>
      </c>
      <c r="B868" s="1263" t="s">
        <v>1260</v>
      </c>
      <c r="C868" s="1264" t="s">
        <v>1261</v>
      </c>
      <c r="D868" s="1265">
        <v>1</v>
      </c>
      <c r="E868" s="1266"/>
      <c r="F868" s="1267"/>
      <c r="G868" s="1268"/>
      <c r="H868" s="1265"/>
      <c r="I868" s="1268"/>
      <c r="J868" s="1267"/>
      <c r="K868" s="1269"/>
      <c r="L868" s="1270" t="s">
        <v>1262</v>
      </c>
      <c r="M868" s="7" t="s">
        <v>150</v>
      </c>
    </row>
    <row r="869" spans="1:13" ht="72" x14ac:dyDescent="0.2">
      <c r="A869" s="204">
        <v>2</v>
      </c>
      <c r="B869" s="1036" t="s">
        <v>1263</v>
      </c>
      <c r="C869" s="13" t="s">
        <v>1264</v>
      </c>
      <c r="D869" s="10">
        <v>1</v>
      </c>
      <c r="E869" s="611"/>
      <c r="F869" s="16"/>
      <c r="G869" s="11"/>
      <c r="H869" s="10"/>
      <c r="I869" s="11"/>
      <c r="J869" s="16"/>
      <c r="K869" s="1271"/>
      <c r="L869" s="642" t="s">
        <v>1265</v>
      </c>
      <c r="M869" s="7" t="s">
        <v>150</v>
      </c>
    </row>
    <row r="870" spans="1:13" ht="36" x14ac:dyDescent="0.2">
      <c r="A870" s="204">
        <v>3</v>
      </c>
      <c r="B870" s="1036" t="s">
        <v>1266</v>
      </c>
      <c r="C870" s="13" t="s">
        <v>1264</v>
      </c>
      <c r="D870" s="10">
        <v>1</v>
      </c>
      <c r="E870" s="611"/>
      <c r="F870" s="16"/>
      <c r="G870" s="11"/>
      <c r="H870" s="10"/>
      <c r="I870" s="11"/>
      <c r="J870" s="16"/>
      <c r="K870" s="1271"/>
      <c r="L870" s="642" t="s">
        <v>1267</v>
      </c>
      <c r="M870" s="60" t="s">
        <v>150</v>
      </c>
    </row>
    <row r="871" spans="1:13" ht="39" thickBot="1" x14ac:dyDescent="0.25">
      <c r="A871" s="204">
        <v>4</v>
      </c>
      <c r="B871" s="1272" t="s">
        <v>1268</v>
      </c>
      <c r="C871" s="625" t="s">
        <v>357</v>
      </c>
      <c r="D871" s="478">
        <v>1</v>
      </c>
      <c r="E871" s="625"/>
      <c r="F871" s="977"/>
      <c r="G871" s="479"/>
      <c r="H871" s="478"/>
      <c r="I871" s="479"/>
      <c r="J871" s="977"/>
      <c r="K871" s="1273" t="s">
        <v>649</v>
      </c>
      <c r="L871" s="1146" t="s">
        <v>1269</v>
      </c>
      <c r="M871" s="7" t="s">
        <v>150</v>
      </c>
    </row>
    <row r="872" spans="1:13" ht="15" x14ac:dyDescent="0.2">
      <c r="A872" s="204"/>
      <c r="B872" s="1274" t="s">
        <v>665</v>
      </c>
      <c r="C872" s="1275"/>
      <c r="D872" s="1275"/>
      <c r="E872" s="1276"/>
      <c r="F872" s="1275"/>
      <c r="G872" s="1275"/>
      <c r="H872" s="1275"/>
      <c r="I872" s="1275"/>
      <c r="J872" s="1275"/>
      <c r="K872" s="1275"/>
      <c r="L872" s="1277"/>
      <c r="M872" s="7" t="s">
        <v>149</v>
      </c>
    </row>
    <row r="873" spans="1:13" ht="25.5" x14ac:dyDescent="0.2">
      <c r="A873" s="204">
        <v>5</v>
      </c>
      <c r="B873" s="1278" t="s">
        <v>1270</v>
      </c>
      <c r="C873" s="230" t="s">
        <v>1264</v>
      </c>
      <c r="D873" s="229">
        <v>1</v>
      </c>
      <c r="E873" s="1279"/>
      <c r="F873" s="507"/>
      <c r="G873" s="231"/>
      <c r="H873" s="229"/>
      <c r="I873" s="231"/>
      <c r="J873" s="507"/>
      <c r="K873" s="1280"/>
      <c r="L873" s="1281" t="s">
        <v>1271</v>
      </c>
      <c r="M873" s="7" t="s">
        <v>150</v>
      </c>
    </row>
    <row r="874" spans="1:13" ht="38.25" x14ac:dyDescent="0.2">
      <c r="A874" s="204">
        <v>6</v>
      </c>
      <c r="B874" s="1036" t="s">
        <v>1272</v>
      </c>
      <c r="C874" s="13"/>
      <c r="D874" s="10"/>
      <c r="E874" s="611"/>
      <c r="F874" s="16"/>
      <c r="G874" s="11"/>
      <c r="H874" s="10"/>
      <c r="I874" s="11" t="s">
        <v>1273</v>
      </c>
      <c r="J874" s="16">
        <v>1</v>
      </c>
      <c r="K874" s="1271"/>
      <c r="L874" s="642" t="s">
        <v>1274</v>
      </c>
      <c r="M874" s="7" t="s">
        <v>150</v>
      </c>
    </row>
    <row r="875" spans="1:13" ht="240" x14ac:dyDescent="0.2">
      <c r="A875" s="204">
        <v>7</v>
      </c>
      <c r="B875" s="1036" t="s">
        <v>1275</v>
      </c>
      <c r="C875" s="13" t="s">
        <v>1264</v>
      </c>
      <c r="D875" s="10">
        <v>1</v>
      </c>
      <c r="E875" s="611"/>
      <c r="F875" s="16"/>
      <c r="G875" s="11"/>
      <c r="H875" s="10"/>
      <c r="I875" s="11"/>
      <c r="J875" s="16"/>
      <c r="K875" s="1271"/>
      <c r="L875" s="642" t="s">
        <v>1276</v>
      </c>
      <c r="M875" s="7" t="s">
        <v>150</v>
      </c>
    </row>
    <row r="876" spans="1:13" ht="303.75" x14ac:dyDescent="0.2">
      <c r="A876" s="204">
        <v>8</v>
      </c>
      <c r="B876" s="1282" t="s">
        <v>1277</v>
      </c>
      <c r="C876" s="281" t="s">
        <v>167</v>
      </c>
      <c r="D876" s="74">
        <v>1</v>
      </c>
      <c r="E876" s="352"/>
      <c r="F876" s="57"/>
      <c r="G876" s="58"/>
      <c r="H876" s="74"/>
      <c r="I876" s="58"/>
      <c r="J876" s="57" t="s">
        <v>1278</v>
      </c>
      <c r="K876" s="1283" t="s">
        <v>181</v>
      </c>
      <c r="L876" s="1348" t="s">
        <v>1330</v>
      </c>
      <c r="M876" s="60" t="s">
        <v>149</v>
      </c>
    </row>
    <row r="877" spans="1:13" ht="24" x14ac:dyDescent="0.2">
      <c r="A877" s="200">
        <v>9</v>
      </c>
      <c r="B877" s="1284" t="s">
        <v>1279</v>
      </c>
      <c r="C877" s="842" t="s">
        <v>1261</v>
      </c>
      <c r="D877" s="737">
        <v>1</v>
      </c>
      <c r="E877" s="1285"/>
      <c r="F877" s="1286"/>
      <c r="G877" s="1287"/>
      <c r="H877" s="1285"/>
      <c r="I877" s="736"/>
      <c r="J877" s="751"/>
      <c r="K877" s="1288"/>
      <c r="L877" s="806" t="s">
        <v>1280</v>
      </c>
      <c r="M877" s="7" t="s">
        <v>150</v>
      </c>
    </row>
    <row r="878" spans="1:13" ht="24" x14ac:dyDescent="0.2">
      <c r="A878" s="204">
        <v>10</v>
      </c>
      <c r="B878" s="1036" t="s">
        <v>1281</v>
      </c>
      <c r="C878" s="13" t="s">
        <v>1264</v>
      </c>
      <c r="D878" s="10">
        <v>1</v>
      </c>
      <c r="E878" s="611"/>
      <c r="F878" s="16"/>
      <c r="G878" s="11"/>
      <c r="H878" s="10"/>
      <c r="I878" s="11"/>
      <c r="J878" s="16"/>
      <c r="K878" s="1271"/>
      <c r="L878" s="642" t="s">
        <v>1282</v>
      </c>
      <c r="M878" s="7" t="s">
        <v>150</v>
      </c>
    </row>
    <row r="879" spans="1:13" ht="60" x14ac:dyDescent="0.2">
      <c r="A879" s="200">
        <v>11</v>
      </c>
      <c r="B879" s="1289" t="s">
        <v>1283</v>
      </c>
      <c r="C879" s="239" t="s">
        <v>764</v>
      </c>
      <c r="D879" s="156">
        <v>1</v>
      </c>
      <c r="E879" s="606"/>
      <c r="F879" s="158"/>
      <c r="G879" s="157"/>
      <c r="H879" s="156"/>
      <c r="I879" s="157"/>
      <c r="J879" s="158"/>
      <c r="K879" s="1290"/>
      <c r="L879" s="1291" t="s">
        <v>1284</v>
      </c>
      <c r="M879" s="7" t="s">
        <v>150</v>
      </c>
    </row>
    <row r="880" spans="1:13" ht="36" x14ac:dyDescent="0.2">
      <c r="A880" s="204">
        <v>12</v>
      </c>
      <c r="B880" s="1289" t="s">
        <v>1285</v>
      </c>
      <c r="C880" s="239" t="s">
        <v>1264</v>
      </c>
      <c r="D880" s="156">
        <v>1</v>
      </c>
      <c r="E880" s="606"/>
      <c r="F880" s="158"/>
      <c r="G880" s="157"/>
      <c r="H880" s="156"/>
      <c r="I880" s="157"/>
      <c r="J880" s="158"/>
      <c r="K880" s="1290"/>
      <c r="L880" s="1291" t="s">
        <v>1286</v>
      </c>
      <c r="M880" s="7" t="s">
        <v>150</v>
      </c>
    </row>
    <row r="881" spans="1:13" ht="60" x14ac:dyDescent="0.2">
      <c r="A881" s="204">
        <v>13</v>
      </c>
      <c r="B881" s="1289" t="s">
        <v>1287</v>
      </c>
      <c r="C881" s="239" t="s">
        <v>1264</v>
      </c>
      <c r="D881" s="156">
        <v>1</v>
      </c>
      <c r="E881" s="606"/>
      <c r="F881" s="158"/>
      <c r="G881" s="157"/>
      <c r="H881" s="156"/>
      <c r="I881" s="157"/>
      <c r="J881" s="158"/>
      <c r="K881" s="1290"/>
      <c r="L881" s="1291" t="s">
        <v>1288</v>
      </c>
      <c r="M881" s="7" t="s">
        <v>150</v>
      </c>
    </row>
    <row r="882" spans="1:13" ht="36.75" thickBot="1" x14ac:dyDescent="0.25">
      <c r="A882" s="204">
        <v>14</v>
      </c>
      <c r="B882" s="1292" t="s">
        <v>1289</v>
      </c>
      <c r="C882" s="1293" t="s">
        <v>1264</v>
      </c>
      <c r="D882" s="223">
        <v>1</v>
      </c>
      <c r="E882" s="1294"/>
      <c r="F882" s="510"/>
      <c r="G882" s="224"/>
      <c r="H882" s="223"/>
      <c r="I882" s="224"/>
      <c r="J882" s="510"/>
      <c r="K882" s="1295"/>
      <c r="L882" s="1296" t="s">
        <v>1290</v>
      </c>
      <c r="M882" s="7" t="s">
        <v>150</v>
      </c>
    </row>
    <row r="883" spans="1:13" ht="16.5" x14ac:dyDescent="0.2">
      <c r="A883" s="204"/>
      <c r="B883" s="1297" t="s">
        <v>674</v>
      </c>
      <c r="C883" s="1298"/>
      <c r="D883" s="1298"/>
      <c r="E883" s="1298"/>
      <c r="F883" s="1298"/>
      <c r="G883" s="1298"/>
      <c r="H883" s="1298"/>
      <c r="I883" s="1298"/>
      <c r="J883" s="1298"/>
      <c r="K883" s="1298"/>
      <c r="L883" s="1299"/>
      <c r="M883" s="7" t="s">
        <v>149</v>
      </c>
    </row>
    <row r="884" spans="1:13" ht="16.5" x14ac:dyDescent="0.2">
      <c r="A884" s="204"/>
      <c r="B884" s="1300" t="s">
        <v>1291</v>
      </c>
      <c r="C884" s="1301"/>
      <c r="D884" s="1301"/>
      <c r="E884" s="1301"/>
      <c r="F884" s="1301"/>
      <c r="G884" s="1301"/>
      <c r="H884" s="1301"/>
      <c r="I884" s="1301"/>
      <c r="J884" s="1301"/>
      <c r="K884" s="1301"/>
      <c r="L884" s="1234"/>
      <c r="M884" s="7" t="s">
        <v>149</v>
      </c>
    </row>
    <row r="885" spans="1:13" ht="15" x14ac:dyDescent="0.2">
      <c r="A885" s="204"/>
      <c r="B885" s="1302" t="s">
        <v>676</v>
      </c>
      <c r="C885" s="1261"/>
      <c r="D885" s="1261"/>
      <c r="E885" s="1260"/>
      <c r="F885" s="1261"/>
      <c r="G885" s="1261"/>
      <c r="H885" s="1261"/>
      <c r="I885" s="1261"/>
      <c r="J885" s="1261"/>
      <c r="K885" s="1261"/>
      <c r="L885" s="1262"/>
      <c r="M885" s="7" t="s">
        <v>149</v>
      </c>
    </row>
    <row r="886" spans="1:13" s="60" customFormat="1" ht="276.75" thickBot="1" x14ac:dyDescent="0.25">
      <c r="A886" s="204">
        <v>15</v>
      </c>
      <c r="B886" s="1905" t="s">
        <v>1292</v>
      </c>
      <c r="C886" s="1304" t="s">
        <v>167</v>
      </c>
      <c r="D886" s="1196">
        <v>1</v>
      </c>
      <c r="E886" s="1304"/>
      <c r="F886" s="1196"/>
      <c r="G886" s="1198"/>
      <c r="H886" s="1196"/>
      <c r="I886" s="1198"/>
      <c r="J886" s="1200"/>
      <c r="K886" s="1329" t="s">
        <v>77</v>
      </c>
      <c r="L886" s="1330" t="s">
        <v>1293</v>
      </c>
      <c r="M886" s="60" t="s">
        <v>149</v>
      </c>
    </row>
    <row r="887" spans="1:13" ht="16.5" x14ac:dyDescent="0.2">
      <c r="A887" s="204"/>
      <c r="B887" s="1300" t="s">
        <v>1294</v>
      </c>
      <c r="C887" s="1301"/>
      <c r="D887" s="1301"/>
      <c r="E887" s="1301"/>
      <c r="F887" s="1301"/>
      <c r="G887" s="1301"/>
      <c r="H887" s="1301"/>
      <c r="I887" s="1301"/>
      <c r="J887" s="1301"/>
      <c r="K887" s="1301"/>
      <c r="L887" s="1234"/>
      <c r="M887" s="7" t="s">
        <v>149</v>
      </c>
    </row>
    <row r="888" spans="1:13" ht="15" x14ac:dyDescent="0.2">
      <c r="A888" s="204"/>
      <c r="B888" s="1302" t="s">
        <v>676</v>
      </c>
      <c r="C888" s="1261"/>
      <c r="D888" s="1261"/>
      <c r="E888" s="1260"/>
      <c r="F888" s="1261"/>
      <c r="G888" s="1261"/>
      <c r="H888" s="1261"/>
      <c r="I888" s="1261"/>
      <c r="J888" s="1261"/>
      <c r="K888" s="1261"/>
      <c r="L888" s="1262"/>
      <c r="M888" s="7" t="s">
        <v>149</v>
      </c>
    </row>
    <row r="889" spans="1:13" ht="204.75" thickBot="1" x14ac:dyDescent="0.25">
      <c r="A889" s="204">
        <v>16</v>
      </c>
      <c r="B889" s="1303" t="s">
        <v>1295</v>
      </c>
      <c r="C889" s="1304" t="s">
        <v>167</v>
      </c>
      <c r="D889" s="340">
        <v>1</v>
      </c>
      <c r="E889" s="1304"/>
      <c r="F889" s="340"/>
      <c r="G889" s="341"/>
      <c r="H889" s="340"/>
      <c r="I889" s="341"/>
      <c r="J889" s="375"/>
      <c r="K889" s="1305" t="s">
        <v>77</v>
      </c>
      <c r="L889" s="788" t="s">
        <v>1296</v>
      </c>
      <c r="M889" s="7" t="s">
        <v>149</v>
      </c>
    </row>
    <row r="890" spans="1:13" ht="24" x14ac:dyDescent="0.2">
      <c r="A890" s="204">
        <v>17</v>
      </c>
      <c r="B890" s="714" t="s">
        <v>1297</v>
      </c>
      <c r="C890" s="1306" t="s">
        <v>1273</v>
      </c>
      <c r="D890" s="156">
        <v>1</v>
      </c>
      <c r="E890" s="157"/>
      <c r="F890" s="156"/>
      <c r="G890" s="157"/>
      <c r="H890" s="156"/>
      <c r="I890" s="157"/>
      <c r="J890" s="158"/>
      <c r="K890" s="1290"/>
      <c r="L890" s="1291" t="s">
        <v>1298</v>
      </c>
      <c r="M890" s="7" t="s">
        <v>150</v>
      </c>
    </row>
    <row r="891" spans="1:13" ht="36.75" thickBot="1" x14ac:dyDescent="0.25">
      <c r="A891" s="204">
        <v>18</v>
      </c>
      <c r="B891" s="1307" t="s">
        <v>1299</v>
      </c>
      <c r="C891" s="1308" t="s">
        <v>1273</v>
      </c>
      <c r="D891" s="223">
        <v>1</v>
      </c>
      <c r="E891" s="224"/>
      <c r="F891" s="223"/>
      <c r="G891" s="224"/>
      <c r="H891" s="223"/>
      <c r="I891" s="224"/>
      <c r="J891" s="510"/>
      <c r="K891" s="1295"/>
      <c r="L891" s="1296" t="s">
        <v>1300</v>
      </c>
      <c r="M891" s="7" t="s">
        <v>150</v>
      </c>
    </row>
    <row r="892" spans="1:13" ht="18.75" thickBot="1" x14ac:dyDescent="0.25">
      <c r="A892" s="204"/>
      <c r="B892" s="1973" t="s">
        <v>331</v>
      </c>
      <c r="C892" s="1974"/>
      <c r="D892" s="1974"/>
      <c r="E892" s="1974"/>
      <c r="F892" s="1974"/>
      <c r="G892" s="1974"/>
      <c r="H892" s="1974"/>
      <c r="I892" s="1974"/>
      <c r="J892" s="1974"/>
      <c r="K892" s="1974"/>
      <c r="L892" s="1975"/>
      <c r="M892" s="7" t="s">
        <v>149</v>
      </c>
    </row>
    <row r="893" spans="1:13" ht="17.25" thickBot="1" x14ac:dyDescent="0.25">
      <c r="A893" s="204"/>
      <c r="B893" s="1300" t="s">
        <v>1294</v>
      </c>
      <c r="C893" s="1301"/>
      <c r="D893" s="1301"/>
      <c r="E893" s="1301"/>
      <c r="F893" s="1301"/>
      <c r="G893" s="1301"/>
      <c r="H893" s="1301"/>
      <c r="I893" s="1301"/>
      <c r="J893" s="1301"/>
      <c r="K893" s="1301"/>
      <c r="L893" s="1234"/>
      <c r="M893" s="7" t="s">
        <v>149</v>
      </c>
    </row>
    <row r="894" spans="1:13" ht="15" thickBot="1" x14ac:dyDescent="0.25">
      <c r="A894" s="204"/>
      <c r="B894" s="1309" t="s">
        <v>933</v>
      </c>
      <c r="C894" s="1310"/>
      <c r="D894" s="1310"/>
      <c r="E894" s="1310"/>
      <c r="F894" s="1310"/>
      <c r="G894" s="1310"/>
      <c r="H894" s="1310"/>
      <c r="I894" s="1310"/>
      <c r="J894" s="1310"/>
      <c r="K894" s="1310"/>
      <c r="L894" s="1311"/>
      <c r="M894" s="7" t="s">
        <v>149</v>
      </c>
    </row>
    <row r="895" spans="1:13" ht="12.75" x14ac:dyDescent="0.2">
      <c r="A895" s="204"/>
      <c r="B895" s="1312" t="s">
        <v>1301</v>
      </c>
      <c r="C895" s="1313"/>
      <c r="D895" s="1313"/>
      <c r="E895" s="1313"/>
      <c r="F895" s="1313"/>
      <c r="G895" s="1313"/>
      <c r="H895" s="1313"/>
      <c r="I895" s="1313"/>
      <c r="J895" s="1313"/>
      <c r="K895" s="1313"/>
      <c r="L895" s="1314"/>
      <c r="M895" s="7" t="s">
        <v>150</v>
      </c>
    </row>
    <row r="896" spans="1:13" ht="72" x14ac:dyDescent="0.2">
      <c r="A896" s="204">
        <v>19</v>
      </c>
      <c r="B896" s="1315" t="s">
        <v>1302</v>
      </c>
      <c r="C896" s="1264" t="s">
        <v>1261</v>
      </c>
      <c r="D896" s="1265">
        <v>1</v>
      </c>
      <c r="E896" s="1266"/>
      <c r="F896" s="1267"/>
      <c r="G896" s="1268"/>
      <c r="H896" s="1265"/>
      <c r="I896" s="1268"/>
      <c r="J896" s="1267"/>
      <c r="K896" s="1269"/>
      <c r="L896" s="1270" t="s">
        <v>1303</v>
      </c>
      <c r="M896" s="7" t="s">
        <v>150</v>
      </c>
    </row>
    <row r="897" spans="1:13" ht="24.75" thickBot="1" x14ac:dyDescent="0.25">
      <c r="A897" s="204">
        <v>20</v>
      </c>
      <c r="B897" s="1316" t="s">
        <v>1304</v>
      </c>
      <c r="C897" s="1264" t="s">
        <v>1261</v>
      </c>
      <c r="D897" s="1265">
        <v>1</v>
      </c>
      <c r="E897" s="1266"/>
      <c r="F897" s="1267"/>
      <c r="G897" s="1317"/>
      <c r="H897" s="738"/>
      <c r="I897" s="1317"/>
      <c r="J897" s="1318"/>
      <c r="K897" s="1319"/>
      <c r="L897" s="1320" t="s">
        <v>1305</v>
      </c>
      <c r="M897" s="7" t="s">
        <v>150</v>
      </c>
    </row>
    <row r="898" spans="1:13" ht="12.75" x14ac:dyDescent="0.2">
      <c r="A898" s="204"/>
      <c r="B898" s="1312" t="s">
        <v>1306</v>
      </c>
      <c r="C898" s="1313"/>
      <c r="D898" s="1313"/>
      <c r="E898" s="1313"/>
      <c r="F898" s="1313"/>
      <c r="G898" s="1313"/>
      <c r="H898" s="1313"/>
      <c r="I898" s="1313"/>
      <c r="J898" s="1313"/>
      <c r="K898" s="1313"/>
      <c r="L898" s="1314"/>
      <c r="M898" s="7" t="s">
        <v>150</v>
      </c>
    </row>
    <row r="899" spans="1:13" ht="23.25" thickBot="1" x14ac:dyDescent="0.25">
      <c r="A899" s="204">
        <v>21</v>
      </c>
      <c r="B899" s="1321" t="s">
        <v>1307</v>
      </c>
      <c r="C899" s="1322" t="s">
        <v>1273</v>
      </c>
      <c r="D899" s="764">
        <v>1</v>
      </c>
      <c r="E899" s="1323"/>
      <c r="F899" s="764"/>
      <c r="G899" s="1323"/>
      <c r="H899" s="764"/>
      <c r="I899" s="1323"/>
      <c r="J899" s="765"/>
      <c r="K899" s="1324"/>
      <c r="L899" s="1325" t="s">
        <v>1308</v>
      </c>
      <c r="M899" s="7" t="s">
        <v>150</v>
      </c>
    </row>
    <row r="900" spans="1:13" ht="12.75" x14ac:dyDescent="0.2">
      <c r="A900" s="204"/>
      <c r="B900" s="1312" t="s">
        <v>1309</v>
      </c>
      <c r="C900" s="1313"/>
      <c r="D900" s="1313"/>
      <c r="E900" s="1313"/>
      <c r="F900" s="1313"/>
      <c r="G900" s="1313"/>
      <c r="H900" s="1313"/>
      <c r="I900" s="1313"/>
      <c r="J900" s="1313"/>
      <c r="K900" s="1313"/>
      <c r="L900" s="1314"/>
      <c r="M900" s="7" t="s">
        <v>149</v>
      </c>
    </row>
    <row r="901" spans="1:13" ht="48.75" thickBot="1" x14ac:dyDescent="0.25">
      <c r="A901" s="204">
        <v>22</v>
      </c>
      <c r="B901" s="1326" t="s">
        <v>1310</v>
      </c>
      <c r="C901" s="1327"/>
      <c r="D901" s="1196"/>
      <c r="E901" s="1304" t="s">
        <v>167</v>
      </c>
      <c r="F901" s="1196">
        <v>1</v>
      </c>
      <c r="G901" s="1328"/>
      <c r="H901" s="1196"/>
      <c r="I901" s="1198"/>
      <c r="J901" s="1200"/>
      <c r="K901" s="1329" t="s">
        <v>691</v>
      </c>
      <c r="L901" s="1330" t="s">
        <v>1311</v>
      </c>
      <c r="M901" s="7" t="s">
        <v>149</v>
      </c>
    </row>
    <row r="902" spans="1:13" ht="17.25" thickBot="1" x14ac:dyDescent="0.25">
      <c r="A902" s="204"/>
      <c r="B902" s="1300" t="s">
        <v>702</v>
      </c>
      <c r="C902" s="1301"/>
      <c r="D902" s="1301"/>
      <c r="E902" s="1301"/>
      <c r="F902" s="1301"/>
      <c r="G902" s="1301"/>
      <c r="H902" s="1301"/>
      <c r="I902" s="1301"/>
      <c r="J902" s="1301"/>
      <c r="K902" s="1301"/>
      <c r="L902" s="1234"/>
      <c r="M902" s="7" t="s">
        <v>150</v>
      </c>
    </row>
    <row r="903" spans="1:13" ht="15" thickBot="1" x14ac:dyDescent="0.25">
      <c r="A903" s="204"/>
      <c r="B903" s="1309" t="s">
        <v>1312</v>
      </c>
      <c r="C903" s="1310"/>
      <c r="D903" s="1310"/>
      <c r="E903" s="1310"/>
      <c r="F903" s="1310"/>
      <c r="G903" s="1310"/>
      <c r="H903" s="1310"/>
      <c r="I903" s="1310"/>
      <c r="J903" s="1310"/>
      <c r="K903" s="1310"/>
      <c r="L903" s="1311"/>
      <c r="M903" s="7" t="s">
        <v>150</v>
      </c>
    </row>
    <row r="904" spans="1:13" ht="12.75" x14ac:dyDescent="0.2">
      <c r="A904" s="204"/>
      <c r="B904" s="1312" t="s">
        <v>1313</v>
      </c>
      <c r="C904" s="1313"/>
      <c r="D904" s="1313"/>
      <c r="E904" s="1313"/>
      <c r="F904" s="1313"/>
      <c r="G904" s="1313"/>
      <c r="H904" s="1313"/>
      <c r="I904" s="1313"/>
      <c r="J904" s="1313"/>
      <c r="K904" s="1313"/>
      <c r="L904" s="1314"/>
      <c r="M904" s="7" t="s">
        <v>150</v>
      </c>
    </row>
    <row r="905" spans="1:13" ht="132" x14ac:dyDescent="0.2">
      <c r="A905" s="204">
        <v>23</v>
      </c>
      <c r="B905" s="214" t="s">
        <v>1314</v>
      </c>
      <c r="C905" s="218" t="s">
        <v>357</v>
      </c>
      <c r="D905" s="216">
        <v>1</v>
      </c>
      <c r="E905" s="218"/>
      <c r="F905" s="216"/>
      <c r="G905" s="218"/>
      <c r="H905" s="216"/>
      <c r="I905" s="218"/>
      <c r="J905" s="354"/>
      <c r="K905" s="1331" t="s">
        <v>77</v>
      </c>
      <c r="L905" s="1332" t="s">
        <v>1315</v>
      </c>
      <c r="M905" s="7" t="s">
        <v>150</v>
      </c>
    </row>
    <row r="906" spans="1:13" ht="108.75" thickBot="1" x14ac:dyDescent="0.25">
      <c r="A906" s="204">
        <v>24</v>
      </c>
      <c r="B906" s="409" t="s">
        <v>1316</v>
      </c>
      <c r="C906" s="11" t="s">
        <v>357</v>
      </c>
      <c r="D906" s="410">
        <v>1</v>
      </c>
      <c r="E906" s="11"/>
      <c r="F906" s="410"/>
      <c r="G906" s="487"/>
      <c r="H906" s="410"/>
      <c r="I906" s="487"/>
      <c r="J906" s="35"/>
      <c r="K906" s="1333" t="s">
        <v>77</v>
      </c>
      <c r="L906" s="1334" t="s">
        <v>1317</v>
      </c>
      <c r="M906" s="7" t="s">
        <v>150</v>
      </c>
    </row>
    <row r="907" spans="1:13" ht="15" thickBot="1" x14ac:dyDescent="0.25">
      <c r="A907" s="204"/>
      <c r="B907" s="1309" t="s">
        <v>933</v>
      </c>
      <c r="C907" s="1310"/>
      <c r="D907" s="1310"/>
      <c r="E907" s="1335"/>
      <c r="F907" s="1310"/>
      <c r="G907" s="1310"/>
      <c r="H907" s="1310"/>
      <c r="I907" s="1310"/>
      <c r="J907" s="1310"/>
      <c r="K907" s="1335"/>
      <c r="L907" s="1336"/>
      <c r="M907" s="7" t="s">
        <v>150</v>
      </c>
    </row>
    <row r="908" spans="1:13" ht="12.75" x14ac:dyDescent="0.2">
      <c r="A908" s="204"/>
      <c r="B908" s="1312" t="s">
        <v>1318</v>
      </c>
      <c r="C908" s="1313"/>
      <c r="D908" s="1313"/>
      <c r="E908" s="1313"/>
      <c r="F908" s="1313"/>
      <c r="G908" s="1313"/>
      <c r="H908" s="1313"/>
      <c r="I908" s="1313"/>
      <c r="J908" s="1313"/>
      <c r="K908" s="1313"/>
      <c r="L908" s="1314"/>
      <c r="M908" s="7" t="s">
        <v>150</v>
      </c>
    </row>
    <row r="909" spans="1:13" ht="24.75" thickBot="1" x14ac:dyDescent="0.25">
      <c r="A909" s="204">
        <v>25</v>
      </c>
      <c r="B909" s="1337" t="s">
        <v>1319</v>
      </c>
      <c r="C909" s="1338" t="s">
        <v>1273</v>
      </c>
      <c r="D909" s="1163">
        <v>1</v>
      </c>
      <c r="E909" s="1323"/>
      <c r="F909" s="1163"/>
      <c r="G909" s="1339"/>
      <c r="H909" s="1163"/>
      <c r="I909" s="1165"/>
      <c r="J909" s="1167"/>
      <c r="K909" s="1324"/>
      <c r="L909" s="1168" t="s">
        <v>1320</v>
      </c>
      <c r="M909" s="7" t="s">
        <v>150</v>
      </c>
    </row>
    <row r="910" spans="1:13" ht="17.25" thickBot="1" x14ac:dyDescent="0.25">
      <c r="A910" s="204"/>
      <c r="B910" s="1300" t="s">
        <v>1321</v>
      </c>
      <c r="C910" s="1301"/>
      <c r="D910" s="1301"/>
      <c r="E910" s="1340"/>
      <c r="F910" s="1301"/>
      <c r="G910" s="1301"/>
      <c r="H910" s="1301"/>
      <c r="I910" s="1301"/>
      <c r="J910" s="1301"/>
      <c r="K910" s="1301"/>
      <c r="L910" s="1234"/>
      <c r="M910" s="7" t="s">
        <v>150</v>
      </c>
    </row>
    <row r="911" spans="1:13" ht="15" thickBot="1" x14ac:dyDescent="0.25">
      <c r="A911" s="204"/>
      <c r="B911" s="1309" t="s">
        <v>1322</v>
      </c>
      <c r="C911" s="1310"/>
      <c r="D911" s="1310"/>
      <c r="E911" s="1310"/>
      <c r="F911" s="1310"/>
      <c r="G911" s="1310"/>
      <c r="H911" s="1310"/>
      <c r="I911" s="1310"/>
      <c r="J911" s="1310"/>
      <c r="K911" s="1310"/>
      <c r="L911" s="1311"/>
      <c r="M911" s="7" t="s">
        <v>150</v>
      </c>
    </row>
    <row r="912" spans="1:13" ht="12.75" x14ac:dyDescent="0.2">
      <c r="A912" s="204"/>
      <c r="B912" s="1312" t="s">
        <v>1323</v>
      </c>
      <c r="C912" s="1313"/>
      <c r="D912" s="1313"/>
      <c r="E912" s="1313"/>
      <c r="F912" s="1313"/>
      <c r="G912" s="1313"/>
      <c r="H912" s="1313"/>
      <c r="I912" s="1313"/>
      <c r="J912" s="1313"/>
      <c r="K912" s="1313"/>
      <c r="L912" s="1314"/>
      <c r="M912" s="7" t="s">
        <v>150</v>
      </c>
    </row>
    <row r="913" spans="1:13" ht="24" x14ac:dyDescent="0.2">
      <c r="A913" s="200">
        <v>26</v>
      </c>
      <c r="B913" s="1315" t="s">
        <v>1324</v>
      </c>
      <c r="C913" s="1264" t="s">
        <v>1261</v>
      </c>
      <c r="D913" s="1265">
        <v>1</v>
      </c>
      <c r="E913" s="1266"/>
      <c r="F913" s="1267"/>
      <c r="G913" s="1268"/>
      <c r="H913" s="1265"/>
      <c r="I913" s="1268"/>
      <c r="J913" s="1267"/>
      <c r="K913" s="1269"/>
      <c r="L913" s="1270" t="s">
        <v>1325</v>
      </c>
      <c r="M913" s="7" t="s">
        <v>150</v>
      </c>
    </row>
    <row r="914" spans="1:13" ht="84.75" thickBot="1" x14ac:dyDescent="0.25">
      <c r="A914" s="204">
        <v>27</v>
      </c>
      <c r="B914" s="409" t="s">
        <v>1319</v>
      </c>
      <c r="C914" s="1165" t="s">
        <v>173</v>
      </c>
      <c r="D914" s="410">
        <v>1</v>
      </c>
      <c r="E914" s="1165"/>
      <c r="F914" s="410"/>
      <c r="G914" s="1341"/>
      <c r="H914" s="410"/>
      <c r="I914" s="487"/>
      <c r="J914" s="35"/>
      <c r="K914" s="1273" t="s">
        <v>77</v>
      </c>
      <c r="L914" s="641" t="s">
        <v>1326</v>
      </c>
      <c r="M914" s="60" t="s">
        <v>150</v>
      </c>
    </row>
    <row r="915" spans="1:13" ht="12.75" x14ac:dyDescent="0.2">
      <c r="A915" s="204"/>
      <c r="B915" s="1312" t="s">
        <v>1327</v>
      </c>
      <c r="C915" s="1313"/>
      <c r="D915" s="1313"/>
      <c r="E915" s="1313"/>
      <c r="F915" s="1313"/>
      <c r="G915" s="1313"/>
      <c r="H915" s="1313"/>
      <c r="I915" s="1313"/>
      <c r="J915" s="1313"/>
      <c r="K915" s="1313"/>
      <c r="L915" s="1314"/>
      <c r="M915" s="7" t="s">
        <v>150</v>
      </c>
    </row>
    <row r="916" spans="1:13" ht="72.75" thickBot="1" x14ac:dyDescent="0.25">
      <c r="A916" s="204">
        <v>28</v>
      </c>
      <c r="B916" s="1342" t="s">
        <v>1328</v>
      </c>
      <c r="C916" s="1343" t="s">
        <v>368</v>
      </c>
      <c r="D916" s="778">
        <v>1</v>
      </c>
      <c r="E916" s="779"/>
      <c r="F916" s="778"/>
      <c r="G916" s="1344"/>
      <c r="H916" s="778"/>
      <c r="I916" s="779"/>
      <c r="J916" s="1345"/>
      <c r="K916" s="1346" t="s">
        <v>77</v>
      </c>
      <c r="L916" s="1347" t="s">
        <v>1329</v>
      </c>
      <c r="M916" s="7" t="s">
        <v>150</v>
      </c>
    </row>
    <row r="917" spans="1:13" ht="18.75" thickTop="1" x14ac:dyDescent="0.25">
      <c r="B917" s="1924" t="s">
        <v>1331</v>
      </c>
      <c r="C917" s="1924"/>
      <c r="D917" s="1924"/>
      <c r="E917" s="1924"/>
      <c r="F917" s="1924"/>
      <c r="G917" s="1924"/>
      <c r="H917" s="1924"/>
      <c r="I917" s="1924"/>
      <c r="J917" s="1924"/>
      <c r="K917" s="1924"/>
      <c r="L917" s="1924"/>
      <c r="M917" s="7" t="s">
        <v>149</v>
      </c>
    </row>
    <row r="918" spans="1:13" ht="15.75" x14ac:dyDescent="0.25">
      <c r="B918" s="1939" t="s">
        <v>1332</v>
      </c>
      <c r="C918" s="1940"/>
      <c r="D918" s="1940"/>
      <c r="E918" s="1940"/>
      <c r="F918" s="1940"/>
      <c r="G918" s="1940"/>
      <c r="H918" s="1940"/>
      <c r="I918" s="1940"/>
      <c r="J918" s="1940"/>
      <c r="K918" s="1940"/>
      <c r="L918" s="1940"/>
      <c r="M918" s="7" t="s">
        <v>149</v>
      </c>
    </row>
    <row r="919" spans="1:13" ht="24" thickBot="1" x14ac:dyDescent="0.25">
      <c r="A919" s="566">
        <v>13</v>
      </c>
      <c r="B919" s="53" t="s">
        <v>147</v>
      </c>
      <c r="C919" s="1948" t="s">
        <v>1333</v>
      </c>
      <c r="D919" s="1948"/>
      <c r="E919" s="1948"/>
      <c r="F919" s="1948"/>
      <c r="G919" s="1948"/>
      <c r="H919" s="1948"/>
      <c r="I919" s="1948"/>
      <c r="J919" s="1948"/>
      <c r="K919" s="1349"/>
      <c r="L919" s="366" t="s">
        <v>1334</v>
      </c>
      <c r="M919" s="7" t="s">
        <v>149</v>
      </c>
    </row>
    <row r="920" spans="1:13" ht="29.25" thickTop="1" thickBot="1" x14ac:dyDescent="0.25">
      <c r="A920" s="189"/>
      <c r="B920" s="192" t="s">
        <v>1</v>
      </c>
      <c r="C920" s="1919" t="s">
        <v>0</v>
      </c>
      <c r="D920" s="1920"/>
      <c r="E920" s="1921" t="s">
        <v>161</v>
      </c>
      <c r="F920" s="1920"/>
      <c r="G920" s="1921" t="s">
        <v>162</v>
      </c>
      <c r="H920" s="1920"/>
      <c r="I920" s="1921" t="s">
        <v>1056</v>
      </c>
      <c r="J920" s="1972"/>
      <c r="K920" s="193" t="s">
        <v>76</v>
      </c>
      <c r="L920" s="194" t="s">
        <v>1259</v>
      </c>
      <c r="M920" s="7" t="s">
        <v>149</v>
      </c>
    </row>
    <row r="921" spans="1:13" ht="26.25" thickBot="1" x14ac:dyDescent="0.25">
      <c r="A921" s="569"/>
      <c r="B921" s="919">
        <f>D921+F921+H921+J921</f>
        <v>58</v>
      </c>
      <c r="C921" s="1251">
        <f>D921/B921</f>
        <v>0.75862068965517238</v>
      </c>
      <c r="D921" s="1252">
        <f>SUM(D923:D1024)</f>
        <v>44</v>
      </c>
      <c r="E921" s="1253">
        <f>F921/B921</f>
        <v>6.8965517241379309E-2</v>
      </c>
      <c r="F921" s="1252">
        <f>SUM(F923:F1024)</f>
        <v>4</v>
      </c>
      <c r="G921" s="1253">
        <f>H921/B921</f>
        <v>0</v>
      </c>
      <c r="H921" s="1252">
        <f>SUM(H923:H1024)</f>
        <v>0</v>
      </c>
      <c r="I921" s="1253">
        <f>J921/B921</f>
        <v>0.17241379310344829</v>
      </c>
      <c r="J921" s="1254">
        <f>SUM(J923:J1024)</f>
        <v>10</v>
      </c>
      <c r="K921" s="1350"/>
      <c r="L921" s="1024" t="s">
        <v>645</v>
      </c>
      <c r="M921" s="7" t="s">
        <v>149</v>
      </c>
    </row>
    <row r="922" spans="1:13" ht="15.75" thickBot="1" x14ac:dyDescent="0.25">
      <c r="B922" s="1909" t="s">
        <v>646</v>
      </c>
      <c r="C922" s="1910"/>
      <c r="D922" s="1910"/>
      <c r="E922" s="1910"/>
      <c r="F922" s="1910"/>
      <c r="G922" s="1910"/>
      <c r="H922" s="1910"/>
      <c r="I922" s="1910"/>
      <c r="J922" s="1910"/>
      <c r="K922" s="1910"/>
      <c r="L922" s="1911"/>
      <c r="M922" s="7" t="s">
        <v>150</v>
      </c>
    </row>
    <row r="923" spans="1:13" ht="19.5" thickTop="1" thickBot="1" x14ac:dyDescent="0.25">
      <c r="A923" s="200"/>
      <c r="B923" s="1912" t="s">
        <v>197</v>
      </c>
      <c r="C923" s="1913"/>
      <c r="D923" s="1913"/>
      <c r="E923" s="1913"/>
      <c r="F923" s="1913"/>
      <c r="G923" s="1913"/>
      <c r="H923" s="1913"/>
      <c r="I923" s="1913"/>
      <c r="J923" s="1913"/>
      <c r="K923" s="1913"/>
      <c r="L923" s="1914"/>
      <c r="M923" s="7" t="s">
        <v>149</v>
      </c>
    </row>
    <row r="924" spans="1:13" ht="18" x14ac:dyDescent="0.2">
      <c r="A924" s="580"/>
      <c r="B924" s="1257" t="s">
        <v>198</v>
      </c>
      <c r="C924" s="1351"/>
      <c r="D924" s="1351"/>
      <c r="E924" s="1351"/>
      <c r="F924" s="1351"/>
      <c r="G924" s="1045"/>
      <c r="H924" s="1351"/>
      <c r="I924" s="1351"/>
      <c r="J924" s="1045"/>
      <c r="K924" s="1045"/>
      <c r="L924" s="1046"/>
      <c r="M924" s="7" t="s">
        <v>149</v>
      </c>
    </row>
    <row r="925" spans="1:13" ht="15" x14ac:dyDescent="0.2">
      <c r="A925" s="204"/>
      <c r="B925" s="1259" t="s">
        <v>647</v>
      </c>
      <c r="C925" s="1352"/>
      <c r="D925" s="1353"/>
      <c r="E925" s="1353"/>
      <c r="F925" s="1353"/>
      <c r="G925" s="1352"/>
      <c r="H925" s="1353"/>
      <c r="I925" s="1353"/>
      <c r="J925" s="1353"/>
      <c r="K925" s="1353"/>
      <c r="L925" s="1262"/>
      <c r="M925" s="7" t="s">
        <v>149</v>
      </c>
    </row>
    <row r="926" spans="1:13" ht="38.25" x14ac:dyDescent="0.2">
      <c r="A926" s="204">
        <v>1</v>
      </c>
      <c r="B926" s="1028" t="s">
        <v>1335</v>
      </c>
      <c r="C926" s="335" t="s">
        <v>850</v>
      </c>
      <c r="D926" s="216">
        <v>1</v>
      </c>
      <c r="E926" s="1151"/>
      <c r="F926" s="354"/>
      <c r="G926" s="218"/>
      <c r="H926" s="216"/>
      <c r="I926" s="218"/>
      <c r="J926" s="354"/>
      <c r="K926" s="1331"/>
      <c r="L926" s="1140" t="s">
        <v>1336</v>
      </c>
      <c r="M926" s="7" t="s">
        <v>150</v>
      </c>
    </row>
    <row r="927" spans="1:13" ht="25.5" x14ac:dyDescent="0.2">
      <c r="A927" s="204">
        <v>2</v>
      </c>
      <c r="B927" s="1284" t="s">
        <v>1337</v>
      </c>
      <c r="C927" s="842" t="s">
        <v>898</v>
      </c>
      <c r="D927" s="737">
        <v>1</v>
      </c>
      <c r="E927" s="803"/>
      <c r="F927" s="751"/>
      <c r="G927" s="736"/>
      <c r="H927" s="737"/>
      <c r="I927" s="736"/>
      <c r="J927" s="751"/>
      <c r="K927" s="1288"/>
      <c r="L927" s="806" t="s">
        <v>1338</v>
      </c>
      <c r="M927" s="7" t="s">
        <v>150</v>
      </c>
    </row>
    <row r="928" spans="1:13" ht="108" x14ac:dyDescent="0.2">
      <c r="A928" s="204">
        <v>3</v>
      </c>
      <c r="B928" s="1036" t="s">
        <v>1339</v>
      </c>
      <c r="C928" s="13" t="s">
        <v>927</v>
      </c>
      <c r="D928" s="16">
        <v>1</v>
      </c>
      <c r="E928" s="13"/>
      <c r="F928" s="16"/>
      <c r="G928" s="11"/>
      <c r="H928" s="10"/>
      <c r="I928" s="11"/>
      <c r="J928" s="16"/>
      <c r="K928" s="1271" t="s">
        <v>181</v>
      </c>
      <c r="L928" s="642" t="s">
        <v>1340</v>
      </c>
      <c r="M928" s="60" t="s">
        <v>150</v>
      </c>
    </row>
    <row r="929" spans="1:13" ht="48" x14ac:dyDescent="0.2">
      <c r="A929" s="204">
        <v>4</v>
      </c>
      <c r="B929" s="1284" t="s">
        <v>1341</v>
      </c>
      <c r="C929" s="842" t="s">
        <v>898</v>
      </c>
      <c r="D929" s="737">
        <v>1</v>
      </c>
      <c r="E929" s="803"/>
      <c r="F929" s="751"/>
      <c r="G929" s="736"/>
      <c r="H929" s="737"/>
      <c r="I929" s="736"/>
      <c r="J929" s="751"/>
      <c r="K929" s="1288"/>
      <c r="L929" s="806" t="s">
        <v>1342</v>
      </c>
      <c r="M929" s="7" t="s">
        <v>150</v>
      </c>
    </row>
    <row r="930" spans="1:13" ht="96.75" thickBot="1" x14ac:dyDescent="0.25">
      <c r="A930" s="204">
        <v>5</v>
      </c>
      <c r="B930" s="1354" t="s">
        <v>204</v>
      </c>
      <c r="C930" s="281" t="s">
        <v>883</v>
      </c>
      <c r="D930" s="1188">
        <v>1</v>
      </c>
      <c r="E930" s="352"/>
      <c r="F930" s="1192"/>
      <c r="G930" s="1355"/>
      <c r="H930" s="1192"/>
      <c r="I930" s="1190"/>
      <c r="J930" s="1192"/>
      <c r="K930" s="1356" t="s">
        <v>181</v>
      </c>
      <c r="L930" s="1193" t="s">
        <v>1343</v>
      </c>
      <c r="M930" s="60" t="s">
        <v>149</v>
      </c>
    </row>
    <row r="931" spans="1:13" ht="15" x14ac:dyDescent="0.2">
      <c r="A931" s="204"/>
      <c r="B931" s="1274" t="s">
        <v>665</v>
      </c>
      <c r="C931" s="1357"/>
      <c r="D931" s="1357"/>
      <c r="E931" s="1358"/>
      <c r="F931" s="1357"/>
      <c r="G931" s="1357"/>
      <c r="H931" s="1357"/>
      <c r="I931" s="1357"/>
      <c r="J931" s="1357"/>
      <c r="K931" s="1357"/>
      <c r="L931" s="1277"/>
      <c r="M931" s="7" t="s">
        <v>150</v>
      </c>
    </row>
    <row r="932" spans="1:13" ht="228" x14ac:dyDescent="0.2">
      <c r="A932" s="204">
        <v>6</v>
      </c>
      <c r="B932" s="1028" t="s">
        <v>1344</v>
      </c>
      <c r="C932" s="717" t="s">
        <v>927</v>
      </c>
      <c r="D932" s="354">
        <v>1</v>
      </c>
      <c r="E932" s="717"/>
      <c r="F932" s="354"/>
      <c r="G932" s="218"/>
      <c r="H932" s="216"/>
      <c r="I932" s="218"/>
      <c r="J932" s="354"/>
      <c r="K932" s="1331" t="s">
        <v>77</v>
      </c>
      <c r="L932" s="1140" t="s">
        <v>1345</v>
      </c>
      <c r="M932" s="60" t="s">
        <v>150</v>
      </c>
    </row>
    <row r="933" spans="1:13" ht="48.75" thickBot="1" x14ac:dyDescent="0.25">
      <c r="A933" s="204">
        <v>7</v>
      </c>
      <c r="B933" s="1359" t="s">
        <v>1346</v>
      </c>
      <c r="C933" s="345" t="s">
        <v>1060</v>
      </c>
      <c r="D933" s="35">
        <v>1</v>
      </c>
      <c r="E933" s="717"/>
      <c r="F933" s="35"/>
      <c r="G933" s="487"/>
      <c r="H933" s="410"/>
      <c r="I933" s="487"/>
      <c r="J933" s="35"/>
      <c r="K933" s="1360" t="s">
        <v>77</v>
      </c>
      <c r="L933" s="1325" t="s">
        <v>1347</v>
      </c>
      <c r="M933" s="7" t="s">
        <v>150</v>
      </c>
    </row>
    <row r="934" spans="1:13" ht="16.5" x14ac:dyDescent="0.2">
      <c r="A934" s="204"/>
      <c r="B934" s="1361" t="s">
        <v>674</v>
      </c>
      <c r="C934" s="1362"/>
      <c r="D934" s="1362"/>
      <c r="E934" s="1362"/>
      <c r="F934" s="1362"/>
      <c r="G934" s="1362"/>
      <c r="H934" s="1362"/>
      <c r="I934" s="1362"/>
      <c r="J934" s="1362"/>
      <c r="K934" s="1362"/>
      <c r="L934" s="785"/>
      <c r="M934" s="7" t="s">
        <v>149</v>
      </c>
    </row>
    <row r="935" spans="1:13" ht="16.5" x14ac:dyDescent="0.2">
      <c r="A935" s="204"/>
      <c r="B935" s="1300" t="s">
        <v>1348</v>
      </c>
      <c r="C935" s="1057"/>
      <c r="D935" s="1057"/>
      <c r="E935" s="1057"/>
      <c r="F935" s="1057"/>
      <c r="G935" s="1057"/>
      <c r="H935" s="1057"/>
      <c r="I935" s="1057"/>
      <c r="J935" s="1057"/>
      <c r="K935" s="1057"/>
      <c r="L935" s="1234"/>
      <c r="M935" s="7" t="s">
        <v>149</v>
      </c>
    </row>
    <row r="936" spans="1:13" ht="15" x14ac:dyDescent="0.2">
      <c r="A936" s="204"/>
      <c r="B936" s="1302" t="s">
        <v>676</v>
      </c>
      <c r="C936" s="1353"/>
      <c r="D936" s="1353"/>
      <c r="E936" s="1352"/>
      <c r="F936" s="1353"/>
      <c r="G936" s="1353"/>
      <c r="H936" s="1353"/>
      <c r="I936" s="1353"/>
      <c r="J936" s="1353"/>
      <c r="K936" s="1353"/>
      <c r="L936" s="1262"/>
      <c r="M936" s="7" t="s">
        <v>149</v>
      </c>
    </row>
    <row r="937" spans="1:13" ht="60" x14ac:dyDescent="0.2">
      <c r="A937" s="204">
        <v>8</v>
      </c>
      <c r="B937" s="1028" t="s">
        <v>1349</v>
      </c>
      <c r="C937" s="335" t="s">
        <v>850</v>
      </c>
      <c r="D937" s="216">
        <v>1</v>
      </c>
      <c r="E937" s="1151"/>
      <c r="F937" s="354"/>
      <c r="G937" s="218"/>
      <c r="H937" s="216"/>
      <c r="I937" s="218"/>
      <c r="J937" s="354"/>
      <c r="K937" s="1331"/>
      <c r="L937" s="1140" t="s">
        <v>1350</v>
      </c>
      <c r="M937" s="7" t="s">
        <v>150</v>
      </c>
    </row>
    <row r="938" spans="1:13" ht="36.75" thickBot="1" x14ac:dyDescent="0.25">
      <c r="A938" s="204">
        <v>9</v>
      </c>
      <c r="B938" s="1354" t="s">
        <v>1351</v>
      </c>
      <c r="C938" s="1363"/>
      <c r="D938" s="1188"/>
      <c r="E938" s="1363" t="s">
        <v>927</v>
      </c>
      <c r="F938" s="1192">
        <v>1</v>
      </c>
      <c r="G938" s="1190"/>
      <c r="H938" s="1188"/>
      <c r="I938" s="1190"/>
      <c r="J938" s="1192"/>
      <c r="K938" s="1356" t="s">
        <v>168</v>
      </c>
      <c r="L938" s="1193" t="s">
        <v>1352</v>
      </c>
      <c r="M938" s="7" t="s">
        <v>149</v>
      </c>
    </row>
    <row r="939" spans="1:13" ht="15" x14ac:dyDescent="0.2">
      <c r="A939" s="204"/>
      <c r="B939" s="1364" t="s">
        <v>689</v>
      </c>
      <c r="C939" s="1357"/>
      <c r="D939" s="1357"/>
      <c r="E939" s="1358"/>
      <c r="F939" s="1357"/>
      <c r="G939" s="1357"/>
      <c r="H939" s="1357"/>
      <c r="I939" s="1357"/>
      <c r="J939" s="1357"/>
      <c r="K939" s="1357"/>
      <c r="L939" s="1277"/>
      <c r="M939" s="7" t="s">
        <v>150</v>
      </c>
    </row>
    <row r="940" spans="1:13" ht="23.25" thickBot="1" x14ac:dyDescent="0.25">
      <c r="A940" s="204">
        <v>10</v>
      </c>
      <c r="B940" s="1365" t="s">
        <v>1353</v>
      </c>
      <c r="C940" s="1162" t="s">
        <v>916</v>
      </c>
      <c r="D940" s="1163">
        <v>1</v>
      </c>
      <c r="E940" s="1222"/>
      <c r="F940" s="1167"/>
      <c r="G940" s="1165"/>
      <c r="H940" s="1163"/>
      <c r="I940" s="1165"/>
      <c r="J940" s="1167"/>
      <c r="K940" s="1324" t="s">
        <v>694</v>
      </c>
      <c r="L940" s="1168" t="s">
        <v>1354</v>
      </c>
      <c r="M940" s="60" t="s">
        <v>150</v>
      </c>
    </row>
    <row r="941" spans="1:13" ht="16.5" x14ac:dyDescent="0.2">
      <c r="A941" s="204"/>
      <c r="B941" s="1297" t="s">
        <v>702</v>
      </c>
      <c r="C941" s="1366"/>
      <c r="D941" s="1366"/>
      <c r="E941" s="1366"/>
      <c r="F941" s="1366"/>
      <c r="G941" s="1366"/>
      <c r="H941" s="1366"/>
      <c r="I941" s="1366"/>
      <c r="J941" s="1366"/>
      <c r="K941" s="1366"/>
      <c r="L941" s="1299"/>
      <c r="M941" s="7" t="s">
        <v>150</v>
      </c>
    </row>
    <row r="942" spans="1:13" ht="15" x14ac:dyDescent="0.2">
      <c r="A942" s="204"/>
      <c r="B942" s="1302" t="s">
        <v>999</v>
      </c>
      <c r="C942" s="1353"/>
      <c r="D942" s="1353"/>
      <c r="E942" s="1352"/>
      <c r="F942" s="1353"/>
      <c r="G942" s="1353"/>
      <c r="H942" s="1353"/>
      <c r="I942" s="1353"/>
      <c r="J942" s="1353"/>
      <c r="K942" s="1353"/>
      <c r="L942" s="1262"/>
      <c r="M942" s="7" t="s">
        <v>150</v>
      </c>
    </row>
    <row r="943" spans="1:13" ht="48.75" thickBot="1" x14ac:dyDescent="0.25">
      <c r="A943" s="204">
        <v>11</v>
      </c>
      <c r="B943" s="1367" t="s">
        <v>1355</v>
      </c>
      <c r="C943" s="1368" t="s">
        <v>898</v>
      </c>
      <c r="D943" s="1369">
        <v>1</v>
      </c>
      <c r="E943" s="1370"/>
      <c r="F943" s="747"/>
      <c r="G943" s="744"/>
      <c r="H943" s="1369"/>
      <c r="I943" s="744"/>
      <c r="J943" s="747"/>
      <c r="K943" s="1371"/>
      <c r="L943" s="1372" t="s">
        <v>1356</v>
      </c>
      <c r="M943" s="7" t="s">
        <v>150</v>
      </c>
    </row>
    <row r="944" spans="1:13" ht="15" x14ac:dyDescent="0.2">
      <c r="A944" s="204"/>
      <c r="B944" s="1364" t="s">
        <v>689</v>
      </c>
      <c r="C944" s="1357"/>
      <c r="D944" s="1357"/>
      <c r="E944" s="1358"/>
      <c r="F944" s="1357"/>
      <c r="G944" s="1357"/>
      <c r="H944" s="1357"/>
      <c r="I944" s="1357"/>
      <c r="J944" s="1357"/>
      <c r="K944" s="1357"/>
      <c r="L944" s="1277"/>
      <c r="M944" s="7" t="s">
        <v>150</v>
      </c>
    </row>
    <row r="945" spans="1:13" ht="72.75" thickBot="1" x14ac:dyDescent="0.25">
      <c r="A945" s="204">
        <v>12</v>
      </c>
      <c r="B945" s="1365" t="s">
        <v>1357</v>
      </c>
      <c r="C945" s="1373" t="s">
        <v>1060</v>
      </c>
      <c r="D945" s="1163">
        <v>1</v>
      </c>
      <c r="E945" s="345"/>
      <c r="F945" s="1163"/>
      <c r="G945" s="1165"/>
      <c r="H945" s="1163"/>
      <c r="I945" s="1165"/>
      <c r="J945" s="1167"/>
      <c r="K945" s="1324" t="s">
        <v>77</v>
      </c>
      <c r="L945" s="1168" t="s">
        <v>1358</v>
      </c>
      <c r="M945" s="60" t="s">
        <v>150</v>
      </c>
    </row>
    <row r="946" spans="1:13" ht="16.5" x14ac:dyDescent="0.2">
      <c r="A946" s="204"/>
      <c r="B946" s="1297" t="s">
        <v>1359</v>
      </c>
      <c r="C946" s="1366"/>
      <c r="D946" s="1366"/>
      <c r="E946" s="1366"/>
      <c r="F946" s="1366"/>
      <c r="G946" s="1366"/>
      <c r="H946" s="1366"/>
      <c r="I946" s="1366"/>
      <c r="J946" s="1366"/>
      <c r="K946" s="1366"/>
      <c r="L946" s="1299"/>
      <c r="M946" s="7" t="s">
        <v>149</v>
      </c>
    </row>
    <row r="947" spans="1:13" ht="15" x14ac:dyDescent="0.2">
      <c r="A947" s="204"/>
      <c r="B947" s="1302" t="s">
        <v>676</v>
      </c>
      <c r="C947" s="1353"/>
      <c r="D947" s="1353"/>
      <c r="E947" s="1352"/>
      <c r="F947" s="1353"/>
      <c r="G947" s="1353"/>
      <c r="H947" s="1353"/>
      <c r="I947" s="1353"/>
      <c r="J947" s="1353"/>
      <c r="K947" s="1353"/>
      <c r="L947" s="1262"/>
      <c r="M947" s="7" t="s">
        <v>150</v>
      </c>
    </row>
    <row r="948" spans="1:13" ht="25.5" x14ac:dyDescent="0.2">
      <c r="A948" s="204">
        <v>13</v>
      </c>
      <c r="B948" s="1028" t="s">
        <v>1360</v>
      </c>
      <c r="C948" s="1373" t="s">
        <v>1060</v>
      </c>
      <c r="D948" s="216">
        <v>1</v>
      </c>
      <c r="E948" s="717"/>
      <c r="F948" s="354"/>
      <c r="G948" s="218"/>
      <c r="H948" s="354"/>
      <c r="I948" s="11"/>
      <c r="J948" s="354"/>
      <c r="K948" s="1331"/>
      <c r="L948" s="1140" t="s">
        <v>1361</v>
      </c>
      <c r="M948" s="60" t="s">
        <v>150</v>
      </c>
    </row>
    <row r="949" spans="1:13" ht="72" x14ac:dyDescent="0.2">
      <c r="A949" s="204">
        <v>14</v>
      </c>
      <c r="B949" s="1036" t="s">
        <v>1362</v>
      </c>
      <c r="C949" s="717" t="s">
        <v>1060</v>
      </c>
      <c r="D949" s="16">
        <v>1</v>
      </c>
      <c r="E949" s="717"/>
      <c r="F949" s="16"/>
      <c r="G949" s="11"/>
      <c r="H949" s="10"/>
      <c r="I949" s="11"/>
      <c r="J949" s="16"/>
      <c r="K949" s="1374"/>
      <c r="L949" s="1140" t="s">
        <v>1363</v>
      </c>
      <c r="M949" s="60" t="s">
        <v>150</v>
      </c>
    </row>
    <row r="950" spans="1:13" ht="48" x14ac:dyDescent="0.2">
      <c r="A950" s="204">
        <v>15</v>
      </c>
      <c r="B950" s="1036" t="s">
        <v>1364</v>
      </c>
      <c r="C950" s="717" t="s">
        <v>1060</v>
      </c>
      <c r="D950" s="16">
        <v>1</v>
      </c>
      <c r="E950" s="717"/>
      <c r="F950" s="16"/>
      <c r="G950" s="11"/>
      <c r="H950" s="10"/>
      <c r="I950" s="11"/>
      <c r="J950" s="16"/>
      <c r="K950" s="1374"/>
      <c r="L950" s="1140" t="s">
        <v>1365</v>
      </c>
      <c r="M950" s="60" t="s">
        <v>150</v>
      </c>
    </row>
    <row r="951" spans="1:13" ht="36" x14ac:dyDescent="0.2">
      <c r="A951" s="204">
        <v>16</v>
      </c>
      <c r="B951" s="1284" t="s">
        <v>1366</v>
      </c>
      <c r="C951" s="842" t="s">
        <v>898</v>
      </c>
      <c r="D951" s="737">
        <v>1</v>
      </c>
      <c r="E951" s="803"/>
      <c r="F951" s="751"/>
      <c r="G951" s="736"/>
      <c r="H951" s="737"/>
      <c r="I951" s="736"/>
      <c r="J951" s="751"/>
      <c r="K951" s="1375"/>
      <c r="L951" s="1270" t="s">
        <v>1367</v>
      </c>
      <c r="M951" s="60" t="s">
        <v>150</v>
      </c>
    </row>
    <row r="952" spans="1:13" ht="36" x14ac:dyDescent="0.2">
      <c r="A952" s="204">
        <v>17</v>
      </c>
      <c r="B952" s="1284" t="s">
        <v>1368</v>
      </c>
      <c r="C952" s="842" t="s">
        <v>898</v>
      </c>
      <c r="D952" s="737">
        <v>1</v>
      </c>
      <c r="E952" s="803"/>
      <c r="F952" s="751"/>
      <c r="G952" s="736"/>
      <c r="H952" s="737"/>
      <c r="I952" s="736"/>
      <c r="J952" s="751"/>
      <c r="K952" s="1375"/>
      <c r="L952" s="1270" t="s">
        <v>1369</v>
      </c>
      <c r="M952" s="7" t="s">
        <v>150</v>
      </c>
    </row>
    <row r="953" spans="1:13" ht="22.5" x14ac:dyDescent="0.2">
      <c r="A953" s="204">
        <v>18</v>
      </c>
      <c r="B953" s="1284" t="s">
        <v>1370</v>
      </c>
      <c r="C953" s="842" t="s">
        <v>898</v>
      </c>
      <c r="D953" s="737">
        <v>1</v>
      </c>
      <c r="E953" s="803"/>
      <c r="F953" s="751"/>
      <c r="G953" s="736"/>
      <c r="H953" s="737"/>
      <c r="I953" s="736"/>
      <c r="J953" s="751"/>
      <c r="K953" s="1288"/>
      <c r="L953" s="806" t="s">
        <v>1371</v>
      </c>
      <c r="M953" s="7" t="s">
        <v>150</v>
      </c>
    </row>
    <row r="954" spans="1:13" ht="22.5" x14ac:dyDescent="0.2">
      <c r="A954" s="204">
        <v>19</v>
      </c>
      <c r="B954" s="1036" t="s">
        <v>1372</v>
      </c>
      <c r="C954" s="13" t="s">
        <v>850</v>
      </c>
      <c r="D954" s="10">
        <v>1</v>
      </c>
      <c r="E954" s="611"/>
      <c r="F954" s="16"/>
      <c r="G954" s="11"/>
      <c r="H954" s="10"/>
      <c r="I954" s="11"/>
      <c r="J954" s="16"/>
      <c r="K954" s="1271"/>
      <c r="L954" s="642" t="s">
        <v>1373</v>
      </c>
      <c r="M954" s="7" t="s">
        <v>150</v>
      </c>
    </row>
    <row r="955" spans="1:13" ht="23.25" thickBot="1" x14ac:dyDescent="0.25">
      <c r="A955" s="204">
        <v>20</v>
      </c>
      <c r="B955" s="1272" t="s">
        <v>1374</v>
      </c>
      <c r="C955" s="345" t="s">
        <v>850</v>
      </c>
      <c r="D955" s="478">
        <v>1</v>
      </c>
      <c r="E955" s="625"/>
      <c r="F955" s="977"/>
      <c r="G955" s="479"/>
      <c r="H955" s="478"/>
      <c r="I955" s="479"/>
      <c r="J955" s="977"/>
      <c r="K955" s="1273"/>
      <c r="L955" s="1146" t="s">
        <v>1375</v>
      </c>
      <c r="M955" s="7" t="s">
        <v>150</v>
      </c>
    </row>
    <row r="956" spans="1:13" ht="15" x14ac:dyDescent="0.2">
      <c r="A956" s="204"/>
      <c r="B956" s="1364" t="s">
        <v>1012</v>
      </c>
      <c r="C956" s="1357"/>
      <c r="D956" s="1357"/>
      <c r="E956" s="1358"/>
      <c r="F956" s="1357"/>
      <c r="G956" s="1357"/>
      <c r="H956" s="1357"/>
      <c r="I956" s="1357"/>
      <c r="J956" s="1357"/>
      <c r="K956" s="1357"/>
      <c r="L956" s="1277"/>
      <c r="M956" s="7" t="s">
        <v>149</v>
      </c>
    </row>
    <row r="957" spans="1:13" ht="22.5" x14ac:dyDescent="0.2">
      <c r="A957" s="204">
        <v>21</v>
      </c>
      <c r="B957" s="1028" t="s">
        <v>1376</v>
      </c>
      <c r="C957" s="1151" t="s">
        <v>916</v>
      </c>
      <c r="D957" s="216">
        <v>1</v>
      </c>
      <c r="E957" s="1151"/>
      <c r="F957" s="216"/>
      <c r="G957" s="218"/>
      <c r="H957" s="216"/>
      <c r="I957" s="218"/>
      <c r="J957" s="354"/>
      <c r="K957" s="1331"/>
      <c r="L957" s="1140" t="s">
        <v>1377</v>
      </c>
      <c r="M957" s="60" t="s">
        <v>150</v>
      </c>
    </row>
    <row r="958" spans="1:13" ht="60" x14ac:dyDescent="0.2">
      <c r="A958" s="204">
        <v>22</v>
      </c>
      <c r="B958" s="1282" t="s">
        <v>1378</v>
      </c>
      <c r="C958" s="1376"/>
      <c r="D958" s="1377"/>
      <c r="E958" s="1376" t="s">
        <v>771</v>
      </c>
      <c r="F958" s="1422">
        <v>1</v>
      </c>
      <c r="G958" s="58"/>
      <c r="H958" s="554"/>
      <c r="I958" s="555"/>
      <c r="J958" s="945"/>
      <c r="K958" s="1378" t="s">
        <v>1379</v>
      </c>
      <c r="L958" s="800" t="s">
        <v>1951</v>
      </c>
      <c r="M958" s="60" t="s">
        <v>149</v>
      </c>
    </row>
    <row r="959" spans="1:13" ht="72" x14ac:dyDescent="0.2">
      <c r="A959" s="204">
        <v>23</v>
      </c>
      <c r="B959" s="1282" t="s">
        <v>1380</v>
      </c>
      <c r="C959" s="281"/>
      <c r="D959" s="74"/>
      <c r="E959" s="281" t="s">
        <v>883</v>
      </c>
      <c r="F959" s="74">
        <v>1</v>
      </c>
      <c r="G959" s="597"/>
      <c r="H959" s="74"/>
      <c r="I959" s="58"/>
      <c r="J959" s="74"/>
      <c r="K959" s="1283" t="s">
        <v>1379</v>
      </c>
      <c r="L959" s="1379" t="s">
        <v>1381</v>
      </c>
      <c r="M959" s="60" t="s">
        <v>149</v>
      </c>
    </row>
    <row r="960" spans="1:13" ht="36" x14ac:dyDescent="0.2">
      <c r="A960" s="204">
        <v>24</v>
      </c>
      <c r="B960" s="1282" t="s">
        <v>1382</v>
      </c>
      <c r="C960" s="281"/>
      <c r="D960" s="74"/>
      <c r="E960" s="281" t="s">
        <v>883</v>
      </c>
      <c r="F960" s="74">
        <v>1</v>
      </c>
      <c r="G960" s="58"/>
      <c r="H960" s="74"/>
      <c r="I960" s="58"/>
      <c r="J960" s="57"/>
      <c r="K960" s="1283" t="s">
        <v>1379</v>
      </c>
      <c r="L960" s="800" t="s">
        <v>1952</v>
      </c>
      <c r="M960" s="60" t="s">
        <v>149</v>
      </c>
    </row>
    <row r="961" spans="1:13" ht="36" x14ac:dyDescent="0.2">
      <c r="A961" s="204">
        <v>25</v>
      </c>
      <c r="B961" s="1036" t="s">
        <v>1383</v>
      </c>
      <c r="C961" s="13" t="s">
        <v>916</v>
      </c>
      <c r="D961" s="10">
        <v>1</v>
      </c>
      <c r="E961" s="611"/>
      <c r="F961" s="10"/>
      <c r="G961" s="11"/>
      <c r="H961" s="10"/>
      <c r="I961" s="11"/>
      <c r="J961" s="16"/>
      <c r="K961" s="1271" t="s">
        <v>1384</v>
      </c>
      <c r="L961" s="642" t="s">
        <v>1385</v>
      </c>
      <c r="M961" s="60" t="s">
        <v>150</v>
      </c>
    </row>
    <row r="962" spans="1:13" ht="22.5" x14ac:dyDescent="0.2">
      <c r="A962" s="204">
        <v>26</v>
      </c>
      <c r="B962" s="1284" t="s">
        <v>1386</v>
      </c>
      <c r="C962" s="842"/>
      <c r="D962" s="737"/>
      <c r="E962" s="803"/>
      <c r="F962" s="737"/>
      <c r="G962" s="736"/>
      <c r="H962" s="737"/>
      <c r="I962" s="736" t="s">
        <v>898</v>
      </c>
      <c r="J962" s="751">
        <v>1</v>
      </c>
      <c r="K962" s="1288" t="s">
        <v>168</v>
      </c>
      <c r="L962" s="806" t="s">
        <v>1387</v>
      </c>
      <c r="M962" s="60" t="s">
        <v>150</v>
      </c>
    </row>
    <row r="963" spans="1:13" ht="36" x14ac:dyDescent="0.2">
      <c r="A963" s="204">
        <v>27</v>
      </c>
      <c r="B963" s="1036" t="s">
        <v>1388</v>
      </c>
      <c r="C963" s="611" t="s">
        <v>916</v>
      </c>
      <c r="D963" s="10">
        <v>1</v>
      </c>
      <c r="E963" s="611"/>
      <c r="F963" s="10"/>
      <c r="G963" s="11"/>
      <c r="H963" s="10"/>
      <c r="I963" s="11"/>
      <c r="J963" s="16"/>
      <c r="K963" s="1271" t="s">
        <v>168</v>
      </c>
      <c r="L963" s="642" t="s">
        <v>1389</v>
      </c>
      <c r="M963" s="60" t="s">
        <v>150</v>
      </c>
    </row>
    <row r="964" spans="1:13" ht="24" x14ac:dyDescent="0.2">
      <c r="A964" s="204">
        <v>28</v>
      </c>
      <c r="B964" s="1036" t="s">
        <v>1390</v>
      </c>
      <c r="C964" s="611" t="s">
        <v>916</v>
      </c>
      <c r="D964" s="10">
        <v>1</v>
      </c>
      <c r="E964" s="611"/>
      <c r="F964" s="10"/>
      <c r="G964" s="11"/>
      <c r="H964" s="10"/>
      <c r="I964" s="11"/>
      <c r="J964" s="16"/>
      <c r="K964" s="1271"/>
      <c r="L964" s="642" t="s">
        <v>1391</v>
      </c>
      <c r="M964" s="60" t="s">
        <v>150</v>
      </c>
    </row>
    <row r="965" spans="1:13" ht="48" x14ac:dyDescent="0.2">
      <c r="A965" s="204">
        <v>29</v>
      </c>
      <c r="B965" s="1036" t="s">
        <v>1392</v>
      </c>
      <c r="C965" s="13" t="s">
        <v>1060</v>
      </c>
      <c r="D965" s="10">
        <v>1</v>
      </c>
      <c r="E965" s="13"/>
      <c r="F965" s="10"/>
      <c r="G965" s="11"/>
      <c r="H965" s="10"/>
      <c r="I965" s="11"/>
      <c r="J965" s="16"/>
      <c r="K965" s="1271" t="s">
        <v>1379</v>
      </c>
      <c r="L965" s="642" t="s">
        <v>1393</v>
      </c>
      <c r="M965" s="60" t="s">
        <v>150</v>
      </c>
    </row>
    <row r="966" spans="1:13" ht="26.25" thickBot="1" x14ac:dyDescent="0.25">
      <c r="A966" s="204">
        <v>30</v>
      </c>
      <c r="B966" s="1380" t="s">
        <v>1394</v>
      </c>
      <c r="C966" s="886" t="s">
        <v>898</v>
      </c>
      <c r="D966" s="1381">
        <v>1</v>
      </c>
      <c r="E966" s="1382"/>
      <c r="F966" s="1381"/>
      <c r="G966" s="887"/>
      <c r="H966" s="1381"/>
      <c r="I966" s="887"/>
      <c r="J966" s="739"/>
      <c r="K966" s="1319"/>
      <c r="L966" s="1383" t="s">
        <v>1395</v>
      </c>
      <c r="M966" s="60" t="s">
        <v>150</v>
      </c>
    </row>
    <row r="967" spans="1:13" ht="16.5" x14ac:dyDescent="0.2">
      <c r="A967" s="204"/>
      <c r="B967" s="1297" t="s">
        <v>1241</v>
      </c>
      <c r="C967" s="1366"/>
      <c r="D967" s="1366"/>
      <c r="E967" s="1366"/>
      <c r="F967" s="1366"/>
      <c r="G967" s="1366"/>
      <c r="H967" s="1366"/>
      <c r="I967" s="1366"/>
      <c r="J967" s="1366"/>
      <c r="K967" s="1366"/>
      <c r="L967" s="1299"/>
      <c r="M967" s="7" t="s">
        <v>150</v>
      </c>
    </row>
    <row r="968" spans="1:13" ht="15" x14ac:dyDescent="0.2">
      <c r="A968" s="204"/>
      <c r="B968" s="1302" t="s">
        <v>689</v>
      </c>
      <c r="C968" s="1353"/>
      <c r="D968" s="1353"/>
      <c r="E968" s="1352"/>
      <c r="F968" s="1353"/>
      <c r="G968" s="1353"/>
      <c r="H968" s="1353"/>
      <c r="I968" s="1353"/>
      <c r="J968" s="1353"/>
      <c r="K968" s="1353"/>
      <c r="L968" s="1262"/>
      <c r="M968" s="7" t="s">
        <v>150</v>
      </c>
    </row>
    <row r="969" spans="1:13" ht="29.25" thickBot="1" x14ac:dyDescent="0.25">
      <c r="A969" s="204">
        <v>31</v>
      </c>
      <c r="B969" s="1384" t="s">
        <v>1396</v>
      </c>
      <c r="C969" s="1385" t="s">
        <v>916</v>
      </c>
      <c r="D969" s="764">
        <v>1</v>
      </c>
      <c r="E969" s="1385"/>
      <c r="F969" s="764"/>
      <c r="G969" s="1323"/>
      <c r="H969" s="764"/>
      <c r="I969" s="1323"/>
      <c r="J969" s="765"/>
      <c r="K969" s="1386" t="s">
        <v>1397</v>
      </c>
      <c r="L969" s="1168" t="s">
        <v>1398</v>
      </c>
      <c r="M969" s="60" t="s">
        <v>150</v>
      </c>
    </row>
    <row r="970" spans="1:13" ht="19.5" thickTop="1" thickBot="1" x14ac:dyDescent="0.25">
      <c r="A970" s="204"/>
      <c r="B970" s="1915" t="s">
        <v>331</v>
      </c>
      <c r="C970" s="1916"/>
      <c r="D970" s="1916"/>
      <c r="E970" s="1916"/>
      <c r="F970" s="1916"/>
      <c r="G970" s="1916"/>
      <c r="H970" s="1916"/>
      <c r="I970" s="1916"/>
      <c r="J970" s="1916"/>
      <c r="K970" s="1916"/>
      <c r="L970" s="1917"/>
      <c r="M970" s="7" t="s">
        <v>150</v>
      </c>
    </row>
    <row r="971" spans="1:13" ht="17.25" thickBot="1" x14ac:dyDescent="0.25">
      <c r="A971" s="204"/>
      <c r="B971" s="1300" t="s">
        <v>1241</v>
      </c>
      <c r="C971" s="1057"/>
      <c r="D971" s="1057"/>
      <c r="E971" s="1057"/>
      <c r="F971" s="1057"/>
      <c r="G971" s="1057"/>
      <c r="H971" s="1057"/>
      <c r="I971" s="1057"/>
      <c r="J971" s="1057"/>
      <c r="K971" s="1057"/>
      <c r="L971" s="1234"/>
      <c r="M971" s="7" t="s">
        <v>150</v>
      </c>
    </row>
    <row r="972" spans="1:13" ht="15" thickBot="1" x14ac:dyDescent="0.25">
      <c r="A972" s="204"/>
      <c r="B972" s="1309" t="s">
        <v>703</v>
      </c>
      <c r="C972" s="1310"/>
      <c r="D972" s="1310"/>
      <c r="E972" s="1310"/>
      <c r="F972" s="1310"/>
      <c r="G972" s="1310"/>
      <c r="H972" s="1310"/>
      <c r="I972" s="1310"/>
      <c r="J972" s="1310"/>
      <c r="K972" s="1310"/>
      <c r="L972" s="1311"/>
      <c r="M972" s="7" t="s">
        <v>150</v>
      </c>
    </row>
    <row r="973" spans="1:13" ht="12.75" x14ac:dyDescent="0.2">
      <c r="A973" s="204"/>
      <c r="B973" s="1387" t="s">
        <v>1399</v>
      </c>
      <c r="C973" s="1084"/>
      <c r="D973" s="1084"/>
      <c r="E973" s="1084"/>
      <c r="F973" s="1084"/>
      <c r="G973" s="1084"/>
      <c r="H973" s="1084"/>
      <c r="I973" s="1084"/>
      <c r="J973" s="1084"/>
      <c r="K973" s="1084"/>
      <c r="L973" s="1085"/>
      <c r="M973" s="7" t="s">
        <v>150</v>
      </c>
    </row>
    <row r="974" spans="1:13" ht="48.75" thickBot="1" x14ac:dyDescent="0.25">
      <c r="A974" s="204">
        <v>32</v>
      </c>
      <c r="B974" s="1388" t="s">
        <v>1400</v>
      </c>
      <c r="C974" s="764" t="s">
        <v>659</v>
      </c>
      <c r="D974" s="1163">
        <v>1</v>
      </c>
      <c r="E974" s="764"/>
      <c r="F974" s="764"/>
      <c r="G974" s="479"/>
      <c r="H974" s="478"/>
      <c r="I974" s="479"/>
      <c r="J974" s="977"/>
      <c r="K974" s="1273" t="s">
        <v>1379</v>
      </c>
      <c r="L974" s="1146" t="s">
        <v>1401</v>
      </c>
      <c r="M974" s="60" t="s">
        <v>150</v>
      </c>
    </row>
    <row r="975" spans="1:13" ht="17.25" thickBot="1" x14ac:dyDescent="0.25">
      <c r="A975" s="204"/>
      <c r="B975" s="1300" t="s">
        <v>1402</v>
      </c>
      <c r="C975" s="1057"/>
      <c r="D975" s="1057"/>
      <c r="E975" s="1057"/>
      <c r="F975" s="1057"/>
      <c r="G975" s="1057"/>
      <c r="H975" s="1057"/>
      <c r="I975" s="1057"/>
      <c r="J975" s="1057"/>
      <c r="K975" s="1057"/>
      <c r="L975" s="1234"/>
      <c r="M975" s="7" t="s">
        <v>150</v>
      </c>
    </row>
    <row r="976" spans="1:13" ht="15" thickBot="1" x14ac:dyDescent="0.25">
      <c r="A976" s="204"/>
      <c r="B976" s="1309" t="s">
        <v>1112</v>
      </c>
      <c r="C976" s="1310"/>
      <c r="D976" s="1310"/>
      <c r="E976" s="1310"/>
      <c r="F976" s="1310"/>
      <c r="G976" s="1310"/>
      <c r="H976" s="1310"/>
      <c r="I976" s="1310"/>
      <c r="J976" s="1310"/>
      <c r="K976" s="1310"/>
      <c r="L976" s="1311"/>
      <c r="M976" s="7" t="s">
        <v>150</v>
      </c>
    </row>
    <row r="977" spans="1:13" ht="12.75" x14ac:dyDescent="0.2">
      <c r="A977" s="204"/>
      <c r="B977" s="1387" t="s">
        <v>1403</v>
      </c>
      <c r="C977" s="1084"/>
      <c r="D977" s="1084"/>
      <c r="E977" s="1084"/>
      <c r="F977" s="1084"/>
      <c r="G977" s="1084"/>
      <c r="H977" s="1084"/>
      <c r="I977" s="1084"/>
      <c r="J977" s="1084"/>
      <c r="K977" s="1084"/>
      <c r="L977" s="1085"/>
      <c r="M977" s="7" t="s">
        <v>150</v>
      </c>
    </row>
    <row r="978" spans="1:13" ht="36.75" thickBot="1" x14ac:dyDescent="0.25">
      <c r="A978" s="204">
        <v>33</v>
      </c>
      <c r="B978" s="1389" t="s">
        <v>1404</v>
      </c>
      <c r="C978" s="1338" t="s">
        <v>916</v>
      </c>
      <c r="D978" s="1163">
        <v>1</v>
      </c>
      <c r="E978" s="1165"/>
      <c r="F978" s="1163"/>
      <c r="G978" s="1165"/>
      <c r="H978" s="1163"/>
      <c r="I978" s="1165"/>
      <c r="J978" s="1167"/>
      <c r="K978" s="1324" t="s">
        <v>694</v>
      </c>
      <c r="L978" s="1168" t="s">
        <v>1405</v>
      </c>
      <c r="M978" s="60" t="s">
        <v>150</v>
      </c>
    </row>
    <row r="979" spans="1:13" ht="17.25" thickBot="1" x14ac:dyDescent="0.25">
      <c r="A979" s="204"/>
      <c r="B979" s="1300" t="s">
        <v>1359</v>
      </c>
      <c r="C979" s="1057"/>
      <c r="D979" s="1057"/>
      <c r="E979" s="1057"/>
      <c r="F979" s="1057"/>
      <c r="G979" s="1057"/>
      <c r="H979" s="1057"/>
      <c r="I979" s="1057"/>
      <c r="J979" s="1057"/>
      <c r="K979" s="1057"/>
      <c r="L979" s="1234"/>
      <c r="M979" s="7" t="s">
        <v>150</v>
      </c>
    </row>
    <row r="980" spans="1:13" ht="15" thickBot="1" x14ac:dyDescent="0.25">
      <c r="A980" s="204"/>
      <c r="B980" s="1309" t="s">
        <v>1406</v>
      </c>
      <c r="C980" s="1310"/>
      <c r="D980" s="1310"/>
      <c r="E980" s="1310"/>
      <c r="F980" s="1310"/>
      <c r="G980" s="1310"/>
      <c r="H980" s="1310"/>
      <c r="I980" s="1310"/>
      <c r="J980" s="1310"/>
      <c r="K980" s="1310"/>
      <c r="L980" s="1311"/>
      <c r="M980" s="7" t="s">
        <v>150</v>
      </c>
    </row>
    <row r="981" spans="1:13" ht="12.75" x14ac:dyDescent="0.2">
      <c r="A981" s="204"/>
      <c r="B981" s="1387" t="s">
        <v>1407</v>
      </c>
      <c r="C981" s="1084"/>
      <c r="D981" s="1084"/>
      <c r="E981" s="1084"/>
      <c r="F981" s="1084"/>
      <c r="G981" s="1084"/>
      <c r="H981" s="1084"/>
      <c r="I981" s="1084"/>
      <c r="J981" s="1084"/>
      <c r="K981" s="1084"/>
      <c r="L981" s="1085"/>
      <c r="M981" s="7" t="s">
        <v>150</v>
      </c>
    </row>
    <row r="982" spans="1:13" ht="23.25" thickBot="1" x14ac:dyDescent="0.25">
      <c r="A982" s="204">
        <v>34</v>
      </c>
      <c r="B982" s="1389" t="s">
        <v>1408</v>
      </c>
      <c r="C982" s="1338" t="s">
        <v>850</v>
      </c>
      <c r="D982" s="1163">
        <v>1</v>
      </c>
      <c r="E982" s="1165"/>
      <c r="F982" s="1163"/>
      <c r="G982" s="1165"/>
      <c r="H982" s="1163"/>
      <c r="I982" s="1165"/>
      <c r="J982" s="1167"/>
      <c r="K982" s="1165"/>
      <c r="L982" s="1390" t="s">
        <v>1409</v>
      </c>
      <c r="M982" s="7" t="s">
        <v>150</v>
      </c>
    </row>
    <row r="983" spans="1:13" ht="12.75" x14ac:dyDescent="0.2">
      <c r="A983" s="204"/>
      <c r="B983" s="1387" t="s">
        <v>1410</v>
      </c>
      <c r="C983" s="1084"/>
      <c r="D983" s="1084"/>
      <c r="E983" s="1084"/>
      <c r="F983" s="1084"/>
      <c r="G983" s="1084"/>
      <c r="H983" s="1084"/>
      <c r="I983" s="1084"/>
      <c r="J983" s="1084"/>
      <c r="K983" s="1391"/>
      <c r="L983" s="1085"/>
      <c r="M983" s="7" t="s">
        <v>150</v>
      </c>
    </row>
    <row r="984" spans="1:13" ht="36.75" thickBot="1" x14ac:dyDescent="0.25">
      <c r="A984" s="204">
        <v>35</v>
      </c>
      <c r="B984" s="1389" t="s">
        <v>1411</v>
      </c>
      <c r="C984" s="345" t="s">
        <v>1060</v>
      </c>
      <c r="D984" s="1163">
        <v>1</v>
      </c>
      <c r="E984" s="345"/>
      <c r="F984" s="1163"/>
      <c r="G984" s="1165"/>
      <c r="H984" s="1163"/>
      <c r="I984" s="1165"/>
      <c r="J984" s="1167"/>
      <c r="K984" s="1324" t="s">
        <v>1379</v>
      </c>
      <c r="L984" s="1168" t="s">
        <v>1412</v>
      </c>
      <c r="M984" s="60" t="s">
        <v>150</v>
      </c>
    </row>
    <row r="985" spans="1:13" ht="12.75" x14ac:dyDescent="0.2">
      <c r="A985" s="204"/>
      <c r="B985" s="1387" t="s">
        <v>1413</v>
      </c>
      <c r="C985" s="1084"/>
      <c r="D985" s="1084"/>
      <c r="E985" s="1084"/>
      <c r="F985" s="1084"/>
      <c r="G985" s="1084"/>
      <c r="H985" s="1084"/>
      <c r="I985" s="1084"/>
      <c r="J985" s="1084"/>
      <c r="K985" s="1391"/>
      <c r="L985" s="1392"/>
      <c r="M985" s="7" t="s">
        <v>150</v>
      </c>
    </row>
    <row r="986" spans="1:13" ht="36.75" thickBot="1" x14ac:dyDescent="0.25">
      <c r="A986" s="204">
        <v>36</v>
      </c>
      <c r="B986" s="1393" t="s">
        <v>1414</v>
      </c>
      <c r="C986" s="345" t="s">
        <v>1060</v>
      </c>
      <c r="D986" s="1163">
        <v>1</v>
      </c>
      <c r="E986" s="345"/>
      <c r="F986" s="1163"/>
      <c r="G986" s="1165"/>
      <c r="H986" s="1163"/>
      <c r="I986" s="1165"/>
      <c r="J986" s="1167"/>
      <c r="K986" s="1165" t="s">
        <v>1379</v>
      </c>
      <c r="L986" s="1168" t="s">
        <v>1415</v>
      </c>
      <c r="M986" s="60" t="s">
        <v>150</v>
      </c>
    </row>
    <row r="987" spans="1:13" ht="17.25" thickBot="1" x14ac:dyDescent="0.25">
      <c r="A987" s="204"/>
      <c r="B987" s="1300" t="s">
        <v>1416</v>
      </c>
      <c r="C987" s="1057"/>
      <c r="D987" s="1057"/>
      <c r="E987" s="1057"/>
      <c r="F987" s="1057"/>
      <c r="G987" s="1057"/>
      <c r="H987" s="1057"/>
      <c r="I987" s="1057"/>
      <c r="J987" s="1057"/>
      <c r="K987" s="1057"/>
      <c r="L987" s="1234"/>
      <c r="M987" s="7" t="s">
        <v>150</v>
      </c>
    </row>
    <row r="988" spans="1:13" ht="15" thickBot="1" x14ac:dyDescent="0.25">
      <c r="A988" s="204"/>
      <c r="B988" s="1309" t="s">
        <v>1119</v>
      </c>
      <c r="C988" s="1310"/>
      <c r="D988" s="1310"/>
      <c r="E988" s="1310"/>
      <c r="F988" s="1310"/>
      <c r="G988" s="1310"/>
      <c r="H988" s="1310"/>
      <c r="I988" s="1310"/>
      <c r="J988" s="1310"/>
      <c r="K988" s="1310"/>
      <c r="L988" s="1311"/>
      <c r="M988" s="7" t="s">
        <v>150</v>
      </c>
    </row>
    <row r="989" spans="1:13" ht="12.75" x14ac:dyDescent="0.2">
      <c r="A989" s="204"/>
      <c r="B989" s="1387" t="s">
        <v>1417</v>
      </c>
      <c r="C989" s="1084"/>
      <c r="D989" s="1084"/>
      <c r="E989" s="1084"/>
      <c r="F989" s="1084"/>
      <c r="G989" s="1084"/>
      <c r="H989" s="1084"/>
      <c r="I989" s="1084"/>
      <c r="J989" s="1084"/>
      <c r="K989" s="1084"/>
      <c r="L989" s="1085"/>
      <c r="M989" s="7" t="s">
        <v>150</v>
      </c>
    </row>
    <row r="990" spans="1:13" ht="22.5" x14ac:dyDescent="0.2">
      <c r="A990" s="204">
        <v>37</v>
      </c>
      <c r="B990" s="1263" t="s">
        <v>1418</v>
      </c>
      <c r="C990" s="1394"/>
      <c r="D990" s="1265"/>
      <c r="E990" s="1268"/>
      <c r="F990" s="1265"/>
      <c r="G990" s="1268"/>
      <c r="H990" s="1265"/>
      <c r="I990" s="1268" t="s">
        <v>898</v>
      </c>
      <c r="J990" s="1267">
        <v>1</v>
      </c>
      <c r="K990" s="1395"/>
      <c r="L990" s="1966" t="s">
        <v>1419</v>
      </c>
      <c r="M990" s="7" t="s">
        <v>150</v>
      </c>
    </row>
    <row r="991" spans="1:13" ht="22.5" x14ac:dyDescent="0.2">
      <c r="A991" s="204">
        <v>38</v>
      </c>
      <c r="B991" s="1284" t="s">
        <v>1420</v>
      </c>
      <c r="C991" s="1396"/>
      <c r="D991" s="737"/>
      <c r="E991" s="736"/>
      <c r="F991" s="737"/>
      <c r="G991" s="736"/>
      <c r="H991" s="737"/>
      <c r="I991" s="736" t="s">
        <v>898</v>
      </c>
      <c r="J991" s="751">
        <v>1</v>
      </c>
      <c r="K991" s="1397" t="s">
        <v>168</v>
      </c>
      <c r="L991" s="1967"/>
      <c r="M991" s="7" t="s">
        <v>150</v>
      </c>
    </row>
    <row r="992" spans="1:13" ht="22.5" x14ac:dyDescent="0.2">
      <c r="A992" s="204">
        <v>39</v>
      </c>
      <c r="B992" s="1284" t="s">
        <v>1421</v>
      </c>
      <c r="C992" s="1396"/>
      <c r="D992" s="737"/>
      <c r="E992" s="736"/>
      <c r="F992" s="737"/>
      <c r="G992" s="736"/>
      <c r="H992" s="737"/>
      <c r="I992" s="736" t="s">
        <v>898</v>
      </c>
      <c r="J992" s="751">
        <v>1</v>
      </c>
      <c r="K992" s="1397"/>
      <c r="L992" s="1967"/>
      <c r="M992" s="7" t="s">
        <v>150</v>
      </c>
    </row>
    <row r="993" spans="1:13" ht="22.5" x14ac:dyDescent="0.2">
      <c r="A993" s="204">
        <v>40</v>
      </c>
      <c r="B993" s="1284" t="s">
        <v>1422</v>
      </c>
      <c r="C993" s="1396"/>
      <c r="D993" s="737"/>
      <c r="E993" s="736"/>
      <c r="F993" s="737"/>
      <c r="G993" s="736"/>
      <c r="H993" s="737"/>
      <c r="I993" s="736" t="s">
        <v>898</v>
      </c>
      <c r="J993" s="751">
        <v>1</v>
      </c>
      <c r="K993" s="1375"/>
      <c r="L993" s="1967"/>
      <c r="M993" s="7" t="s">
        <v>150</v>
      </c>
    </row>
    <row r="994" spans="1:13" ht="36.75" thickBot="1" x14ac:dyDescent="0.25">
      <c r="A994" s="204">
        <v>41</v>
      </c>
      <c r="B994" s="1272" t="s">
        <v>1423</v>
      </c>
      <c r="C994" s="477" t="s">
        <v>850</v>
      </c>
      <c r="D994" s="478">
        <v>1</v>
      </c>
      <c r="E994" s="479"/>
      <c r="F994" s="478"/>
      <c r="G994" s="479"/>
      <c r="H994" s="478"/>
      <c r="I994" s="479"/>
      <c r="J994" s="977"/>
      <c r="K994" s="1273"/>
      <c r="L994" s="1146" t="s">
        <v>1424</v>
      </c>
      <c r="M994" s="7" t="s">
        <v>150</v>
      </c>
    </row>
    <row r="995" spans="1:13" ht="17.25" thickBot="1" x14ac:dyDescent="0.25">
      <c r="B995" s="1300" t="s">
        <v>702</v>
      </c>
      <c r="C995" s="1057"/>
      <c r="D995" s="1057"/>
      <c r="E995" s="1057"/>
      <c r="F995" s="1057"/>
      <c r="G995" s="1057"/>
      <c r="H995" s="1057"/>
      <c r="I995" s="1057"/>
      <c r="J995" s="1057"/>
      <c r="K995" s="1057"/>
      <c r="L995" s="1234"/>
      <c r="M995" s="7" t="s">
        <v>150</v>
      </c>
    </row>
    <row r="996" spans="1:13" ht="15" thickBot="1" x14ac:dyDescent="0.25">
      <c r="B996" s="1309" t="s">
        <v>571</v>
      </c>
      <c r="C996" s="1310"/>
      <c r="D996" s="1310"/>
      <c r="E996" s="1310"/>
      <c r="F996" s="1310"/>
      <c r="G996" s="1310"/>
      <c r="H996" s="1310"/>
      <c r="I996" s="1310"/>
      <c r="J996" s="1310"/>
      <c r="K996" s="1310"/>
      <c r="L996" s="1311"/>
      <c r="M996" s="7" t="s">
        <v>150</v>
      </c>
    </row>
    <row r="997" spans="1:13" ht="12.75" x14ac:dyDescent="0.2">
      <c r="B997" s="1387" t="s">
        <v>1425</v>
      </c>
      <c r="C997" s="1084"/>
      <c r="D997" s="1084"/>
      <c r="E997" s="1084"/>
      <c r="F997" s="1084"/>
      <c r="G997" s="1084"/>
      <c r="H997" s="1084"/>
      <c r="I997" s="1084"/>
      <c r="J997" s="1084"/>
      <c r="K997" s="1084"/>
      <c r="L997" s="1085"/>
      <c r="M997" s="7" t="s">
        <v>150</v>
      </c>
    </row>
    <row r="998" spans="1:13" ht="36.75" thickBot="1" x14ac:dyDescent="0.25">
      <c r="A998" s="209">
        <v>42</v>
      </c>
      <c r="B998" s="1028" t="s">
        <v>1426</v>
      </c>
      <c r="C998" s="345" t="s">
        <v>1060</v>
      </c>
      <c r="D998" s="216">
        <v>1</v>
      </c>
      <c r="E998" s="345"/>
      <c r="F998" s="216"/>
      <c r="G998" s="218"/>
      <c r="H998" s="216"/>
      <c r="I998" s="218"/>
      <c r="J998" s="354"/>
      <c r="K998" s="1331" t="s">
        <v>694</v>
      </c>
      <c r="L998" s="1140" t="s">
        <v>1427</v>
      </c>
      <c r="M998" s="60" t="s">
        <v>150</v>
      </c>
    </row>
    <row r="999" spans="1:13" ht="22.5" x14ac:dyDescent="0.2">
      <c r="A999" s="1">
        <v>43</v>
      </c>
      <c r="B999" s="1284" t="s">
        <v>1428</v>
      </c>
      <c r="C999" s="1396" t="s">
        <v>898</v>
      </c>
      <c r="D999" s="737">
        <v>1</v>
      </c>
      <c r="E999" s="736"/>
      <c r="F999" s="737"/>
      <c r="G999" s="736"/>
      <c r="H999" s="737"/>
      <c r="I999" s="736"/>
      <c r="J999" s="751"/>
      <c r="K999" s="1288"/>
      <c r="L999" s="806" t="s">
        <v>1429</v>
      </c>
      <c r="M999" s="7" t="s">
        <v>150</v>
      </c>
    </row>
    <row r="1000" spans="1:13" ht="24.75" thickBot="1" x14ac:dyDescent="0.25">
      <c r="A1000" s="1">
        <v>44</v>
      </c>
      <c r="B1000" s="1380" t="s">
        <v>1430</v>
      </c>
      <c r="C1000" s="1398"/>
      <c r="D1000" s="1381"/>
      <c r="E1000" s="887"/>
      <c r="F1000" s="1381"/>
      <c r="G1000" s="887"/>
      <c r="H1000" s="1381"/>
      <c r="I1000" s="887" t="s">
        <v>898</v>
      </c>
      <c r="J1000" s="739">
        <v>1</v>
      </c>
      <c r="K1000" s="1319" t="s">
        <v>694</v>
      </c>
      <c r="L1000" s="1399" t="s">
        <v>1431</v>
      </c>
      <c r="M1000" s="7" t="s">
        <v>150</v>
      </c>
    </row>
    <row r="1001" spans="1:13" ht="15" thickBot="1" x14ac:dyDescent="0.25">
      <c r="B1001" s="1309" t="s">
        <v>1432</v>
      </c>
      <c r="C1001" s="1310"/>
      <c r="D1001" s="1310"/>
      <c r="E1001" s="1310"/>
      <c r="F1001" s="1310"/>
      <c r="G1001" s="1310"/>
      <c r="H1001" s="1310"/>
      <c r="I1001" s="1310"/>
      <c r="J1001" s="1310"/>
      <c r="K1001" s="1310"/>
      <c r="L1001" s="1311"/>
      <c r="M1001" s="7" t="s">
        <v>150</v>
      </c>
    </row>
    <row r="1002" spans="1:13" ht="12.75" x14ac:dyDescent="0.2">
      <c r="B1002" s="1387" t="s">
        <v>1433</v>
      </c>
      <c r="C1002" s="1084"/>
      <c r="D1002" s="1084"/>
      <c r="E1002" s="1084"/>
      <c r="F1002" s="1084"/>
      <c r="G1002" s="1084"/>
      <c r="H1002" s="1084"/>
      <c r="I1002" s="1084"/>
      <c r="J1002" s="1084"/>
      <c r="K1002" s="1084"/>
      <c r="L1002" s="1085"/>
      <c r="M1002" s="7" t="s">
        <v>150</v>
      </c>
    </row>
    <row r="1003" spans="1:13" ht="22.5" x14ac:dyDescent="0.2">
      <c r="A1003" s="209">
        <v>45</v>
      </c>
      <c r="B1003" s="750" t="s">
        <v>1434</v>
      </c>
      <c r="C1003" s="13" t="s">
        <v>1060</v>
      </c>
      <c r="D1003" s="216">
        <v>1</v>
      </c>
      <c r="E1003" s="13"/>
      <c r="F1003" s="216"/>
      <c r="G1003" s="218"/>
      <c r="H1003" s="216"/>
      <c r="I1003" s="218"/>
      <c r="J1003" s="354"/>
      <c r="K1003" s="1968" t="s">
        <v>694</v>
      </c>
      <c r="L1003" s="1970" t="s">
        <v>1435</v>
      </c>
      <c r="M1003" s="60" t="s">
        <v>150</v>
      </c>
    </row>
    <row r="1004" spans="1:13" ht="23.25" thickBot="1" x14ac:dyDescent="0.25">
      <c r="A1004" s="1">
        <v>46</v>
      </c>
      <c r="B1004" s="759" t="s">
        <v>1436</v>
      </c>
      <c r="C1004" s="345" t="s">
        <v>1060</v>
      </c>
      <c r="D1004" s="478">
        <v>1</v>
      </c>
      <c r="E1004" s="345"/>
      <c r="F1004" s="478"/>
      <c r="G1004" s="479"/>
      <c r="H1004" s="478"/>
      <c r="I1004" s="479"/>
      <c r="J1004" s="977"/>
      <c r="K1004" s="1969"/>
      <c r="L1004" s="1971"/>
      <c r="M1004" s="7" t="s">
        <v>150</v>
      </c>
    </row>
    <row r="1005" spans="1:13" ht="12.75" x14ac:dyDescent="0.2">
      <c r="B1005" s="1387" t="s">
        <v>1437</v>
      </c>
      <c r="C1005" s="1084"/>
      <c r="D1005" s="1084"/>
      <c r="E1005" s="1084"/>
      <c r="F1005" s="1084"/>
      <c r="G1005" s="1084"/>
      <c r="H1005" s="1084"/>
      <c r="I1005" s="1084"/>
      <c r="J1005" s="1084"/>
      <c r="K1005" s="1084"/>
      <c r="L1005" s="1085"/>
      <c r="M1005" s="7" t="s">
        <v>150</v>
      </c>
    </row>
    <row r="1006" spans="1:13" ht="22.5" x14ac:dyDescent="0.2">
      <c r="A1006" s="209">
        <v>47</v>
      </c>
      <c r="B1006" s="750" t="s">
        <v>1438</v>
      </c>
      <c r="C1006" s="764" t="s">
        <v>659</v>
      </c>
      <c r="D1006" s="764">
        <v>1</v>
      </c>
      <c r="E1006" s="218"/>
      <c r="F1006" s="216"/>
      <c r="G1006" s="218"/>
      <c r="H1006" s="216"/>
      <c r="I1006" s="218"/>
      <c r="J1006" s="354"/>
      <c r="K1006" s="1400" t="s">
        <v>1439</v>
      </c>
      <c r="L1006" s="1401" t="s">
        <v>1440</v>
      </c>
      <c r="M1006" s="60" t="s">
        <v>150</v>
      </c>
    </row>
    <row r="1007" spans="1:13" ht="23.25" thickBot="1" x14ac:dyDescent="0.25">
      <c r="A1007" s="209">
        <v>48</v>
      </c>
      <c r="B1007" s="1402" t="s">
        <v>1441</v>
      </c>
      <c r="C1007" s="477" t="s">
        <v>916</v>
      </c>
      <c r="D1007" s="478">
        <v>1</v>
      </c>
      <c r="E1007" s="487"/>
      <c r="F1007" s="410"/>
      <c r="G1007" s="487"/>
      <c r="H1007" s="410"/>
      <c r="I1007" s="487"/>
      <c r="J1007" s="35"/>
      <c r="K1007" s="1403" t="s">
        <v>1439</v>
      </c>
      <c r="L1007" s="1388" t="s">
        <v>1442</v>
      </c>
      <c r="M1007" s="60" t="s">
        <v>150</v>
      </c>
    </row>
    <row r="1008" spans="1:13" ht="15" thickBot="1" x14ac:dyDescent="0.25">
      <c r="B1008" s="1309" t="s">
        <v>465</v>
      </c>
      <c r="C1008" s="1310"/>
      <c r="D1008" s="1310"/>
      <c r="E1008" s="1310"/>
      <c r="F1008" s="1310"/>
      <c r="G1008" s="1310"/>
      <c r="H1008" s="1310"/>
      <c r="I1008" s="1310"/>
      <c r="J1008" s="1310"/>
      <c r="K1008" s="1335"/>
      <c r="L1008" s="1336"/>
      <c r="M1008" s="7" t="s">
        <v>150</v>
      </c>
    </row>
    <row r="1009" spans="1:13" ht="12.75" x14ac:dyDescent="0.2">
      <c r="B1009" s="1387" t="s">
        <v>1443</v>
      </c>
      <c r="C1009" s="1084"/>
      <c r="D1009" s="1084"/>
      <c r="E1009" s="1084"/>
      <c r="F1009" s="1084"/>
      <c r="G1009" s="1084"/>
      <c r="H1009" s="1084"/>
      <c r="I1009" s="1084"/>
      <c r="J1009" s="1084"/>
      <c r="K1009" s="1084"/>
      <c r="L1009" s="1085"/>
      <c r="M1009" s="7" t="s">
        <v>150</v>
      </c>
    </row>
    <row r="1010" spans="1:13" ht="36" x14ac:dyDescent="0.2">
      <c r="A1010" s="209">
        <v>49</v>
      </c>
      <c r="B1010" s="1028" t="s">
        <v>1444</v>
      </c>
      <c r="C1010" s="215" t="s">
        <v>916</v>
      </c>
      <c r="D1010" s="764">
        <v>1</v>
      </c>
      <c r="E1010" s="1323"/>
      <c r="F1010" s="764"/>
      <c r="G1010" s="1323"/>
      <c r="H1010" s="764"/>
      <c r="I1010" s="218"/>
      <c r="J1010" s="216"/>
      <c r="K1010" s="1404" t="s">
        <v>1439</v>
      </c>
      <c r="L1010" s="1325" t="s">
        <v>1445</v>
      </c>
      <c r="M1010" s="60" t="s">
        <v>150</v>
      </c>
    </row>
    <row r="1011" spans="1:13" ht="36" x14ac:dyDescent="0.2">
      <c r="A1011" s="209">
        <v>50</v>
      </c>
      <c r="B1011" s="733" t="s">
        <v>1446</v>
      </c>
      <c r="C1011" s="1405" t="s">
        <v>916</v>
      </c>
      <c r="D1011" s="10">
        <v>1</v>
      </c>
      <c r="E1011" s="11"/>
      <c r="F1011" s="10"/>
      <c r="G1011" s="11"/>
      <c r="H1011" s="10"/>
      <c r="I1011" s="52"/>
      <c r="J1011" s="991"/>
      <c r="K1011" s="1374" t="s">
        <v>694</v>
      </c>
      <c r="L1011" s="642" t="s">
        <v>1447</v>
      </c>
      <c r="M1011" s="60" t="s">
        <v>150</v>
      </c>
    </row>
    <row r="1012" spans="1:13" ht="36.75" thickBot="1" x14ac:dyDescent="0.25">
      <c r="A1012" s="1">
        <v>51</v>
      </c>
      <c r="B1012" s="1272" t="s">
        <v>1448</v>
      </c>
      <c r="C1012" s="345" t="s">
        <v>659</v>
      </c>
      <c r="D1012" s="1406">
        <v>1</v>
      </c>
      <c r="E1012" s="479"/>
      <c r="F1012" s="478"/>
      <c r="G1012" s="479"/>
      <c r="H1012" s="478"/>
      <c r="I1012" s="479"/>
      <c r="J1012" s="478"/>
      <c r="K1012" s="1360" t="s">
        <v>1379</v>
      </c>
      <c r="L1012" s="1407" t="s">
        <v>1449</v>
      </c>
      <c r="M1012" s="7" t="s">
        <v>150</v>
      </c>
    </row>
    <row r="1013" spans="1:13" ht="15" thickBot="1" x14ac:dyDescent="0.25">
      <c r="B1013" s="1309" t="s">
        <v>518</v>
      </c>
      <c r="C1013" s="1310"/>
      <c r="D1013" s="1310"/>
      <c r="E1013" s="1310"/>
      <c r="F1013" s="1310"/>
      <c r="G1013" s="1310"/>
      <c r="H1013" s="1310"/>
      <c r="I1013" s="1310"/>
      <c r="J1013" s="1310"/>
      <c r="K1013" s="1310"/>
      <c r="L1013" s="1311"/>
      <c r="M1013" s="7" t="s">
        <v>150</v>
      </c>
    </row>
    <row r="1014" spans="1:13" ht="12.75" x14ac:dyDescent="0.2">
      <c r="B1014" s="1387" t="s">
        <v>1450</v>
      </c>
      <c r="C1014" s="1084"/>
      <c r="D1014" s="1084"/>
      <c r="E1014" s="1084"/>
      <c r="F1014" s="1084"/>
      <c r="G1014" s="1084"/>
      <c r="H1014" s="1084"/>
      <c r="I1014" s="1084"/>
      <c r="J1014" s="1084"/>
      <c r="K1014" s="1084"/>
      <c r="L1014" s="1085"/>
      <c r="M1014" s="7" t="s">
        <v>150</v>
      </c>
    </row>
    <row r="1015" spans="1:13" ht="23.25" thickBot="1" x14ac:dyDescent="0.25">
      <c r="A1015" s="209">
        <v>52</v>
      </c>
      <c r="B1015" s="1408" t="s">
        <v>1451</v>
      </c>
      <c r="C1015" s="1409" t="s">
        <v>916</v>
      </c>
      <c r="D1015" s="1410">
        <v>1</v>
      </c>
      <c r="E1015" s="1411"/>
      <c r="F1015" s="1410"/>
      <c r="G1015" s="1411"/>
      <c r="H1015" s="1410"/>
      <c r="I1015" s="1411"/>
      <c r="J1015" s="1412"/>
      <c r="K1015" s="1413" t="s">
        <v>694</v>
      </c>
      <c r="L1015" s="1168" t="s">
        <v>1452</v>
      </c>
      <c r="M1015" s="60" t="s">
        <v>150</v>
      </c>
    </row>
    <row r="1016" spans="1:13" ht="15" thickBot="1" x14ac:dyDescent="0.25">
      <c r="B1016" s="1309" t="s">
        <v>703</v>
      </c>
      <c r="C1016" s="1310"/>
      <c r="D1016" s="1310"/>
      <c r="E1016" s="1310"/>
      <c r="F1016" s="1310"/>
      <c r="G1016" s="1310"/>
      <c r="H1016" s="1310"/>
      <c r="I1016" s="1310"/>
      <c r="J1016" s="1310"/>
      <c r="K1016" s="1310"/>
      <c r="L1016" s="1311"/>
      <c r="M1016" s="7" t="s">
        <v>150</v>
      </c>
    </row>
    <row r="1017" spans="1:13" ht="12.75" x14ac:dyDescent="0.2">
      <c r="B1017" s="1387" t="s">
        <v>1453</v>
      </c>
      <c r="C1017" s="1084"/>
      <c r="D1017" s="1084"/>
      <c r="E1017" s="1084"/>
      <c r="F1017" s="1084"/>
      <c r="G1017" s="1084"/>
      <c r="H1017" s="1084"/>
      <c r="I1017" s="1084"/>
      <c r="J1017" s="1084"/>
      <c r="K1017" s="1084"/>
      <c r="L1017" s="1085"/>
      <c r="M1017" s="7" t="s">
        <v>150</v>
      </c>
    </row>
    <row r="1018" spans="1:13" ht="36" x14ac:dyDescent="0.2">
      <c r="A1018" s="209">
        <v>53</v>
      </c>
      <c r="B1018" s="750" t="s">
        <v>1454</v>
      </c>
      <c r="C1018" s="13" t="s">
        <v>1060</v>
      </c>
      <c r="D1018" s="216">
        <v>1</v>
      </c>
      <c r="E1018" s="13"/>
      <c r="F1018" s="216"/>
      <c r="G1018" s="218"/>
      <c r="H1018" s="216"/>
      <c r="I1018" s="218"/>
      <c r="J1018" s="216"/>
      <c r="K1018" s="1331" t="s">
        <v>1439</v>
      </c>
      <c r="L1018" s="1414" t="s">
        <v>1455</v>
      </c>
      <c r="M1018" s="60" t="s">
        <v>150</v>
      </c>
    </row>
    <row r="1019" spans="1:13" ht="24.75" thickBot="1" x14ac:dyDescent="0.25">
      <c r="A1019" s="209">
        <v>54</v>
      </c>
      <c r="B1019" s="759" t="s">
        <v>1456</v>
      </c>
      <c r="C1019" s="477"/>
      <c r="D1019" s="478"/>
      <c r="E1019" s="479"/>
      <c r="F1019" s="478"/>
      <c r="G1019" s="479"/>
      <c r="H1019" s="478"/>
      <c r="I1019" s="479" t="s">
        <v>916</v>
      </c>
      <c r="J1019" s="977">
        <v>1</v>
      </c>
      <c r="K1019" s="1273" t="s">
        <v>694</v>
      </c>
      <c r="L1019" s="1415" t="s">
        <v>1457</v>
      </c>
      <c r="M1019" s="60" t="s">
        <v>150</v>
      </c>
    </row>
    <row r="1020" spans="1:13" ht="12.75" x14ac:dyDescent="0.2">
      <c r="B1020" s="1387" t="s">
        <v>1458</v>
      </c>
      <c r="C1020" s="1084"/>
      <c r="D1020" s="1084"/>
      <c r="E1020" s="1084"/>
      <c r="F1020" s="1084"/>
      <c r="G1020" s="1084"/>
      <c r="H1020" s="1084"/>
      <c r="I1020" s="1084"/>
      <c r="J1020" s="1084"/>
      <c r="K1020" s="1084"/>
      <c r="L1020" s="1085"/>
      <c r="M1020" s="7" t="s">
        <v>150</v>
      </c>
    </row>
    <row r="1021" spans="1:13" ht="24" x14ac:dyDescent="0.2">
      <c r="A1021" s="1">
        <v>55</v>
      </c>
      <c r="B1021" s="1263" t="s">
        <v>1459</v>
      </c>
      <c r="C1021" s="1416" t="s">
        <v>898</v>
      </c>
      <c r="D1021" s="1265">
        <v>1</v>
      </c>
      <c r="E1021" s="1268"/>
      <c r="F1021" s="1265"/>
      <c r="G1021" s="1268"/>
      <c r="H1021" s="1265"/>
      <c r="I1021" s="1268"/>
      <c r="J1021" s="1267"/>
      <c r="K1021" s="1960" t="s">
        <v>1439</v>
      </c>
      <c r="L1021" s="1417" t="s">
        <v>1460</v>
      </c>
      <c r="M1021" s="7" t="s">
        <v>150</v>
      </c>
    </row>
    <row r="1022" spans="1:13" ht="22.5" x14ac:dyDescent="0.2">
      <c r="A1022" s="1">
        <v>56</v>
      </c>
      <c r="B1022" s="733" t="s">
        <v>1461</v>
      </c>
      <c r="C1022" s="475"/>
      <c r="D1022" s="10"/>
      <c r="E1022" s="11"/>
      <c r="F1022" s="10"/>
      <c r="G1022" s="11"/>
      <c r="H1022" s="10"/>
      <c r="I1022" s="11" t="s">
        <v>850</v>
      </c>
      <c r="J1022" s="16">
        <v>1</v>
      </c>
      <c r="K1022" s="1961"/>
      <c r="L1022" s="1418" t="s">
        <v>1462</v>
      </c>
      <c r="M1022" s="7" t="s">
        <v>150</v>
      </c>
    </row>
    <row r="1023" spans="1:13" ht="22.5" x14ac:dyDescent="0.2">
      <c r="A1023" s="1">
        <v>57</v>
      </c>
      <c r="B1023" s="733" t="s">
        <v>1463</v>
      </c>
      <c r="C1023" s="475"/>
      <c r="D1023" s="10"/>
      <c r="E1023" s="11"/>
      <c r="F1023" s="10"/>
      <c r="G1023" s="11"/>
      <c r="H1023" s="10"/>
      <c r="I1023" s="11" t="s">
        <v>850</v>
      </c>
      <c r="J1023" s="16">
        <v>1</v>
      </c>
      <c r="K1023" s="1961"/>
      <c r="L1023" s="1418"/>
      <c r="M1023" s="7" t="s">
        <v>150</v>
      </c>
    </row>
    <row r="1024" spans="1:13" ht="24.75" thickBot="1" x14ac:dyDescent="0.25">
      <c r="A1024" s="1">
        <v>58</v>
      </c>
      <c r="B1024" s="1419" t="s">
        <v>1464</v>
      </c>
      <c r="C1024" s="1963"/>
      <c r="D1024" s="1964"/>
      <c r="E1024" s="1965"/>
      <c r="F1024" s="1965"/>
      <c r="G1024" s="136"/>
      <c r="H1024" s="1420"/>
      <c r="I1024" s="136" t="s">
        <v>850</v>
      </c>
      <c r="J1024" s="1420">
        <v>1</v>
      </c>
      <c r="K1024" s="1962"/>
      <c r="L1024" s="1421" t="s">
        <v>1465</v>
      </c>
      <c r="M1024" s="7" t="s">
        <v>150</v>
      </c>
    </row>
    <row r="1025" spans="1:13" ht="18.75" thickTop="1" x14ac:dyDescent="0.25">
      <c r="B1025" s="1924" t="s">
        <v>1466</v>
      </c>
      <c r="C1025" s="1924"/>
      <c r="D1025" s="1924"/>
      <c r="E1025" s="1924"/>
      <c r="F1025" s="1924"/>
      <c r="G1025" s="1924"/>
      <c r="H1025" s="1924"/>
      <c r="I1025" s="1924"/>
      <c r="J1025" s="1924"/>
      <c r="K1025" s="1924"/>
      <c r="L1025" s="1924"/>
      <c r="M1025" s="565" t="s">
        <v>149</v>
      </c>
    </row>
    <row r="1026" spans="1:13" ht="15.75" x14ac:dyDescent="0.25">
      <c r="B1026" s="1939" t="s">
        <v>1467</v>
      </c>
      <c r="C1026" s="1940"/>
      <c r="D1026" s="1940"/>
      <c r="E1026" s="1940"/>
      <c r="F1026" s="1940"/>
      <c r="G1026" s="1940"/>
      <c r="H1026" s="1940"/>
      <c r="I1026" s="1940"/>
      <c r="J1026" s="1940"/>
      <c r="K1026" s="1940"/>
      <c r="L1026" s="1940"/>
      <c r="M1026" s="565" t="s">
        <v>149</v>
      </c>
    </row>
    <row r="1027" spans="1:13" ht="24" thickBot="1" x14ac:dyDescent="0.25">
      <c r="A1027" s="566">
        <v>14</v>
      </c>
      <c r="B1027" s="53" t="s">
        <v>147</v>
      </c>
      <c r="C1027" s="1948" t="s">
        <v>641</v>
      </c>
      <c r="D1027" s="1948"/>
      <c r="E1027" s="1948"/>
      <c r="F1027" s="1948"/>
      <c r="G1027" s="1948"/>
      <c r="H1027" s="1948"/>
      <c r="I1027" s="1948"/>
      <c r="J1027" s="1948"/>
      <c r="K1027" s="710"/>
      <c r="L1027" s="366" t="s">
        <v>1468</v>
      </c>
      <c r="M1027" s="5" t="s">
        <v>149</v>
      </c>
    </row>
    <row r="1028" spans="1:13" ht="30" thickTop="1" thickBot="1" x14ac:dyDescent="0.25">
      <c r="A1028" s="189"/>
      <c r="B1028" s="17" t="s">
        <v>1</v>
      </c>
      <c r="C1028" s="1941" t="s">
        <v>0</v>
      </c>
      <c r="D1028" s="1942"/>
      <c r="E1028" s="1943" t="s">
        <v>161</v>
      </c>
      <c r="F1028" s="1942"/>
      <c r="G1028" s="1943" t="s">
        <v>162</v>
      </c>
      <c r="H1028" s="1942"/>
      <c r="I1028" s="1944" t="s">
        <v>1469</v>
      </c>
      <c r="J1028" s="1945"/>
      <c r="K1028" s="567" t="s">
        <v>76</v>
      </c>
      <c r="L1028" s="18" t="s">
        <v>644</v>
      </c>
      <c r="M1028" s="1423" t="s">
        <v>149</v>
      </c>
    </row>
    <row r="1029" spans="1:13" ht="26.25" thickBot="1" x14ac:dyDescent="0.25">
      <c r="A1029" s="569"/>
      <c r="B1029" s="1424">
        <f>D1029+F1029+H1029+J1029</f>
        <v>18</v>
      </c>
      <c r="C1029" s="48">
        <f>D1029/B1029</f>
        <v>0.72222222222222221</v>
      </c>
      <c r="D1029" s="49">
        <f>SUM(D1031:D1062)</f>
        <v>13</v>
      </c>
      <c r="E1029" s="50">
        <f>F1029/B1029</f>
        <v>5.5555555555555552E-2</v>
      </c>
      <c r="F1029" s="49">
        <f>SUM(F1031:F1062)</f>
        <v>1</v>
      </c>
      <c r="G1029" s="50">
        <f>H1029/B1029</f>
        <v>0</v>
      </c>
      <c r="H1029" s="49">
        <f>SUM(H1031:H1062)</f>
        <v>0</v>
      </c>
      <c r="I1029" s="50">
        <f>J1029/B1029</f>
        <v>0.22222222222222221</v>
      </c>
      <c r="J1029" s="51">
        <f>SUM(J1031:J1062)</f>
        <v>4</v>
      </c>
      <c r="K1029" s="64"/>
      <c r="L1029" s="577" t="s">
        <v>645</v>
      </c>
      <c r="M1029" s="2" t="s">
        <v>149</v>
      </c>
    </row>
    <row r="1030" spans="1:13" ht="15.75" thickBot="1" x14ac:dyDescent="0.25">
      <c r="B1030" s="1936" t="s">
        <v>646</v>
      </c>
      <c r="C1030" s="1937"/>
      <c r="D1030" s="1937"/>
      <c r="E1030" s="1937"/>
      <c r="F1030" s="1937"/>
      <c r="G1030" s="1937"/>
      <c r="H1030" s="1937"/>
      <c r="I1030" s="1937"/>
      <c r="J1030" s="1937"/>
      <c r="K1030" s="1937"/>
      <c r="L1030" s="1938"/>
      <c r="M1030" s="578" t="s">
        <v>150</v>
      </c>
    </row>
    <row r="1031" spans="1:13" ht="19.5" thickTop="1" thickBot="1" x14ac:dyDescent="0.25">
      <c r="A1031" s="200"/>
      <c r="B1031" s="1912" t="s">
        <v>197</v>
      </c>
      <c r="C1031" s="1913"/>
      <c r="D1031" s="1913"/>
      <c r="E1031" s="1913"/>
      <c r="F1031" s="1913"/>
      <c r="G1031" s="1913"/>
      <c r="H1031" s="1913"/>
      <c r="I1031" s="1913"/>
      <c r="J1031" s="1913"/>
      <c r="K1031" s="1913"/>
      <c r="L1031" s="1914"/>
      <c r="M1031" s="579" t="s">
        <v>149</v>
      </c>
    </row>
    <row r="1032" spans="1:13" ht="18" x14ac:dyDescent="0.2">
      <c r="A1032" s="580"/>
      <c r="B1032" s="1257" t="s">
        <v>198</v>
      </c>
      <c r="C1032" s="1351"/>
      <c r="D1032" s="1351"/>
      <c r="E1032" s="1351"/>
      <c r="F1032" s="1351"/>
      <c r="G1032" s="1351"/>
      <c r="H1032" s="1351"/>
      <c r="I1032" s="1351"/>
      <c r="J1032" s="1351"/>
      <c r="K1032" s="582"/>
      <c r="L1032" s="1046"/>
      <c r="M1032" s="585" t="s">
        <v>149</v>
      </c>
    </row>
    <row r="1033" spans="1:13" x14ac:dyDescent="0.2">
      <c r="A1033" s="204"/>
      <c r="B1033" s="651" t="s">
        <v>647</v>
      </c>
      <c r="C1033" s="1425"/>
      <c r="D1033" s="1426"/>
      <c r="E1033" s="1426"/>
      <c r="F1033" s="1426"/>
      <c r="G1033" s="1425"/>
      <c r="H1033" s="1426"/>
      <c r="I1033" s="1426"/>
      <c r="J1033" s="1426"/>
      <c r="K1033" s="1426"/>
      <c r="L1033" s="1427"/>
      <c r="M1033" s="591" t="s">
        <v>149</v>
      </c>
    </row>
    <row r="1034" spans="1:13" ht="38.25" x14ac:dyDescent="0.2">
      <c r="A1034" s="204">
        <v>1</v>
      </c>
      <c r="B1034" s="659" t="s">
        <v>1470</v>
      </c>
      <c r="C1034" s="935" t="s">
        <v>656</v>
      </c>
      <c r="D1034" s="936">
        <v>1</v>
      </c>
      <c r="E1034" s="937"/>
      <c r="F1034" s="936"/>
      <c r="G1034" s="662"/>
      <c r="H1034" s="936"/>
      <c r="I1034" s="662"/>
      <c r="J1034" s="938"/>
      <c r="K1034" s="664"/>
      <c r="L1034" s="1428" t="s">
        <v>1471</v>
      </c>
      <c r="M1034" s="591" t="s">
        <v>150</v>
      </c>
    </row>
    <row r="1035" spans="1:13" ht="22.5" x14ac:dyDescent="0.2">
      <c r="A1035" s="204">
        <v>2</v>
      </c>
      <c r="B1035" s="235" t="s">
        <v>653</v>
      </c>
      <c r="C1035" s="239" t="s">
        <v>656</v>
      </c>
      <c r="D1035" s="156">
        <v>1</v>
      </c>
      <c r="E1035" s="606"/>
      <c r="F1035" s="156"/>
      <c r="G1035" s="157"/>
      <c r="H1035" s="156"/>
      <c r="I1035" s="157"/>
      <c r="J1035" s="158"/>
      <c r="K1035" s="160"/>
      <c r="L1035" s="356" t="s">
        <v>1472</v>
      </c>
      <c r="M1035" s="591" t="s">
        <v>150</v>
      </c>
    </row>
    <row r="1036" spans="1:13" ht="38.25" x14ac:dyDescent="0.2">
      <c r="A1036" s="204">
        <v>3</v>
      </c>
      <c r="B1036" s="600" t="s">
        <v>1473</v>
      </c>
      <c r="C1036" s="831" t="s">
        <v>771</v>
      </c>
      <c r="D1036" s="74">
        <v>1</v>
      </c>
      <c r="E1036" s="808"/>
      <c r="F1036" s="74"/>
      <c r="G1036" s="58"/>
      <c r="H1036" s="74"/>
      <c r="I1036" s="58"/>
      <c r="J1036" s="57"/>
      <c r="K1036" s="71" t="s">
        <v>181</v>
      </c>
      <c r="L1036" s="1429" t="s">
        <v>1474</v>
      </c>
      <c r="M1036" s="591" t="s">
        <v>149</v>
      </c>
    </row>
    <row r="1037" spans="1:13" ht="36" x14ac:dyDescent="0.2">
      <c r="A1037" s="204">
        <v>4</v>
      </c>
      <c r="B1037" s="278" t="s">
        <v>1475</v>
      </c>
      <c r="C1037" s="611" t="s">
        <v>301</v>
      </c>
      <c r="D1037" s="10">
        <v>1</v>
      </c>
      <c r="E1037" s="611"/>
      <c r="F1037" s="10"/>
      <c r="G1037" s="11"/>
      <c r="H1037" s="10"/>
      <c r="I1037" s="11"/>
      <c r="J1037" s="16"/>
      <c r="K1037" s="67"/>
      <c r="L1037" s="1178" t="s">
        <v>1476</v>
      </c>
      <c r="M1037" s="591" t="s">
        <v>150</v>
      </c>
    </row>
    <row r="1038" spans="1:13" ht="72" x14ac:dyDescent="0.2">
      <c r="A1038" s="204">
        <v>5</v>
      </c>
      <c r="B1038" s="278" t="s">
        <v>1477</v>
      </c>
      <c r="C1038" s="611" t="s">
        <v>301</v>
      </c>
      <c r="D1038" s="10">
        <v>1</v>
      </c>
      <c r="E1038" s="611"/>
      <c r="F1038" s="10"/>
      <c r="G1038" s="11"/>
      <c r="H1038" s="10"/>
      <c r="I1038" s="11"/>
      <c r="J1038" s="16"/>
      <c r="K1038" s="67"/>
      <c r="L1038" s="1178" t="s">
        <v>1478</v>
      </c>
      <c r="M1038" s="591" t="s">
        <v>150</v>
      </c>
    </row>
    <row r="1039" spans="1:13" ht="25.5" x14ac:dyDescent="0.2">
      <c r="A1039" s="204">
        <v>6</v>
      </c>
      <c r="B1039" s="210" t="s">
        <v>1479</v>
      </c>
      <c r="C1039" s="831" t="s">
        <v>771</v>
      </c>
      <c r="D1039" s="74">
        <v>1</v>
      </c>
      <c r="E1039" s="808"/>
      <c r="F1039" s="74"/>
      <c r="G1039" s="58"/>
      <c r="H1039" s="74"/>
      <c r="I1039" s="58"/>
      <c r="J1039" s="57"/>
      <c r="K1039" s="71" t="s">
        <v>181</v>
      </c>
      <c r="L1039" s="1429" t="s">
        <v>1480</v>
      </c>
      <c r="M1039" s="591" t="s">
        <v>149</v>
      </c>
    </row>
    <row r="1040" spans="1:13" ht="25.5" x14ac:dyDescent="0.2">
      <c r="A1040" s="204">
        <v>7</v>
      </c>
      <c r="B1040" s="1430" t="s">
        <v>1481</v>
      </c>
      <c r="C1040" s="966" t="s">
        <v>301</v>
      </c>
      <c r="D1040" s="27">
        <v>1</v>
      </c>
      <c r="E1040" s="611"/>
      <c r="F1040" s="27"/>
      <c r="G1040" s="26"/>
      <c r="H1040" s="27"/>
      <c r="I1040" s="26"/>
      <c r="J1040" s="25"/>
      <c r="K1040" s="967"/>
      <c r="L1040" s="1431" t="s">
        <v>1482</v>
      </c>
      <c r="M1040" s="591" t="s">
        <v>150</v>
      </c>
    </row>
    <row r="1041" spans="1:13" x14ac:dyDescent="0.2">
      <c r="A1041" s="204"/>
      <c r="B1041" s="651" t="s">
        <v>665</v>
      </c>
      <c r="C1041" s="1426"/>
      <c r="D1041" s="1426"/>
      <c r="E1041" s="1425"/>
      <c r="F1041" s="1426"/>
      <c r="G1041" s="1426"/>
      <c r="H1041" s="1426"/>
      <c r="I1041" s="1426"/>
      <c r="J1041" s="1426"/>
      <c r="K1041" s="1426"/>
      <c r="L1041" s="1427"/>
      <c r="M1041" s="591" t="s">
        <v>149</v>
      </c>
    </row>
    <row r="1042" spans="1:13" ht="38.25" x14ac:dyDescent="0.2">
      <c r="A1042" s="204">
        <v>8</v>
      </c>
      <c r="B1042" s="1432" t="s">
        <v>1483</v>
      </c>
      <c r="C1042" s="980"/>
      <c r="D1042" s="971"/>
      <c r="E1042" s="808" t="s">
        <v>301</v>
      </c>
      <c r="F1042" s="971">
        <v>1</v>
      </c>
      <c r="G1042" s="973"/>
      <c r="H1042" s="971"/>
      <c r="I1042" s="973"/>
      <c r="J1042" s="972"/>
      <c r="K1042" s="974" t="s">
        <v>649</v>
      </c>
      <c r="L1042" s="1433" t="s">
        <v>1484</v>
      </c>
      <c r="M1042" s="591" t="s">
        <v>149</v>
      </c>
    </row>
    <row r="1043" spans="1:13" ht="48.75" thickBot="1" x14ac:dyDescent="0.25">
      <c r="A1043" s="204">
        <v>9</v>
      </c>
      <c r="B1043" s="409" t="s">
        <v>1485</v>
      </c>
      <c r="C1043" s="611" t="s">
        <v>301</v>
      </c>
      <c r="D1043" s="410">
        <v>1</v>
      </c>
      <c r="E1043" s="611"/>
      <c r="F1043" s="410"/>
      <c r="G1043" s="487"/>
      <c r="H1043" s="410"/>
      <c r="I1043" s="487"/>
      <c r="J1043" s="35"/>
      <c r="K1043" s="382"/>
      <c r="L1043" s="1434" t="s">
        <v>1486</v>
      </c>
      <c r="M1043" s="591" t="s">
        <v>150</v>
      </c>
    </row>
    <row r="1044" spans="1:13" ht="16.5" x14ac:dyDescent="0.2">
      <c r="A1044" s="204"/>
      <c r="B1044" s="1361" t="s">
        <v>674</v>
      </c>
      <c r="C1044" s="1362"/>
      <c r="D1044" s="1362"/>
      <c r="E1044" s="1362"/>
      <c r="F1044" s="1362"/>
      <c r="G1044" s="1362"/>
      <c r="H1044" s="1362"/>
      <c r="I1044" s="1362"/>
      <c r="J1044" s="1362"/>
      <c r="K1044" s="629"/>
      <c r="L1044" s="785"/>
      <c r="M1044" s="591" t="s">
        <v>150</v>
      </c>
    </row>
    <row r="1045" spans="1:13" ht="16.5" x14ac:dyDescent="0.2">
      <c r="A1045" s="204"/>
      <c r="B1045" s="1435" t="s">
        <v>1487</v>
      </c>
      <c r="C1045" s="1436"/>
      <c r="D1045" s="1436"/>
      <c r="E1045" s="1436"/>
      <c r="F1045" s="1436"/>
      <c r="G1045" s="1436"/>
      <c r="H1045" s="1436"/>
      <c r="I1045" s="1436"/>
      <c r="J1045" s="1436"/>
      <c r="K1045" s="1437"/>
      <c r="L1045" s="1438"/>
      <c r="M1045" s="591" t="s">
        <v>150</v>
      </c>
    </row>
    <row r="1046" spans="1:13" x14ac:dyDescent="0.2">
      <c r="A1046" s="204"/>
      <c r="B1046" s="651" t="s">
        <v>676</v>
      </c>
      <c r="C1046" s="1426"/>
      <c r="D1046" s="1426"/>
      <c r="E1046" s="1425"/>
      <c r="F1046" s="1426"/>
      <c r="G1046" s="1426"/>
      <c r="H1046" s="1426"/>
      <c r="I1046" s="1426"/>
      <c r="J1046" s="1426"/>
      <c r="K1046" s="1426"/>
      <c r="L1046" s="1427"/>
      <c r="M1046" s="591" t="s">
        <v>150</v>
      </c>
    </row>
    <row r="1047" spans="1:13" ht="25.5" x14ac:dyDescent="0.2">
      <c r="A1047" s="204">
        <v>10</v>
      </c>
      <c r="B1047" s="659" t="s">
        <v>1488</v>
      </c>
      <c r="C1047" s="935" t="s">
        <v>656</v>
      </c>
      <c r="D1047" s="936">
        <v>1</v>
      </c>
      <c r="E1047" s="937"/>
      <c r="F1047" s="936"/>
      <c r="G1047" s="662"/>
      <c r="H1047" s="936"/>
      <c r="I1047" s="662"/>
      <c r="J1047" s="938"/>
      <c r="K1047" s="664"/>
      <c r="L1047" s="1428" t="s">
        <v>1489</v>
      </c>
      <c r="M1047" s="591" t="s">
        <v>150</v>
      </c>
    </row>
    <row r="1048" spans="1:13" ht="22.5" x14ac:dyDescent="0.2">
      <c r="A1048" s="204">
        <v>11</v>
      </c>
      <c r="B1048" s="1439" t="s">
        <v>1490</v>
      </c>
      <c r="C1048" s="1440" t="s">
        <v>656</v>
      </c>
      <c r="D1048" s="170">
        <v>1</v>
      </c>
      <c r="E1048" s="1441"/>
      <c r="F1048" s="170"/>
      <c r="G1048" s="165"/>
      <c r="H1048" s="170"/>
      <c r="I1048" s="165"/>
      <c r="J1048" s="163"/>
      <c r="K1048" s="1442"/>
      <c r="L1048" s="1443" t="s">
        <v>1491</v>
      </c>
      <c r="M1048" s="591" t="s">
        <v>150</v>
      </c>
    </row>
    <row r="1049" spans="1:13" x14ac:dyDescent="0.2">
      <c r="A1049" s="204"/>
      <c r="B1049" s="651" t="s">
        <v>1012</v>
      </c>
      <c r="C1049" s="1426"/>
      <c r="D1049" s="1426"/>
      <c r="E1049" s="1425"/>
      <c r="F1049" s="1426"/>
      <c r="G1049" s="1426"/>
      <c r="H1049" s="1426"/>
      <c r="I1049" s="1426"/>
      <c r="J1049" s="1426"/>
      <c r="K1049" s="1426"/>
      <c r="L1049" s="1427"/>
      <c r="M1049" s="591" t="s">
        <v>150</v>
      </c>
    </row>
    <row r="1050" spans="1:13" ht="22.5" x14ac:dyDescent="0.2">
      <c r="A1050" s="204">
        <v>12</v>
      </c>
      <c r="B1050" s="659" t="s">
        <v>1492</v>
      </c>
      <c r="C1050" s="1444" t="s">
        <v>656</v>
      </c>
      <c r="D1050" s="936">
        <v>1</v>
      </c>
      <c r="E1050" s="937"/>
      <c r="F1050" s="936"/>
      <c r="G1050" s="662"/>
      <c r="H1050" s="936"/>
      <c r="I1050" s="662"/>
      <c r="J1050" s="938"/>
      <c r="K1050" s="664"/>
      <c r="L1050" s="1428" t="s">
        <v>1493</v>
      </c>
      <c r="M1050" s="591" t="s">
        <v>150</v>
      </c>
    </row>
    <row r="1051" spans="1:13" ht="24" x14ac:dyDescent="0.2">
      <c r="A1051" s="204">
        <v>13</v>
      </c>
      <c r="B1051" s="235" t="s">
        <v>1494</v>
      </c>
      <c r="C1051" s="239"/>
      <c r="D1051" s="156"/>
      <c r="E1051" s="606"/>
      <c r="F1051" s="156"/>
      <c r="G1051" s="157"/>
      <c r="H1051" s="156"/>
      <c r="I1051" s="157" t="s">
        <v>656</v>
      </c>
      <c r="J1051" s="158">
        <v>1</v>
      </c>
      <c r="K1051" s="160" t="s">
        <v>168</v>
      </c>
      <c r="L1051" s="356" t="s">
        <v>1495</v>
      </c>
      <c r="M1051" s="591" t="s">
        <v>150</v>
      </c>
    </row>
    <row r="1052" spans="1:13" ht="23.25" thickBot="1" x14ac:dyDescent="0.25">
      <c r="A1052" s="204">
        <v>14</v>
      </c>
      <c r="B1052" s="432" t="s">
        <v>1496</v>
      </c>
      <c r="C1052" s="614"/>
      <c r="D1052" s="435"/>
      <c r="E1052" s="616"/>
      <c r="F1052" s="435"/>
      <c r="G1052" s="437"/>
      <c r="H1052" s="435"/>
      <c r="I1052" s="437" t="s">
        <v>656</v>
      </c>
      <c r="J1052" s="433">
        <v>1</v>
      </c>
      <c r="K1052" s="448" t="s">
        <v>168</v>
      </c>
      <c r="L1052" s="1445" t="s">
        <v>1497</v>
      </c>
      <c r="M1052" s="591" t="s">
        <v>150</v>
      </c>
    </row>
    <row r="1053" spans="1:13" ht="19.5" thickTop="1" thickBot="1" x14ac:dyDescent="0.25">
      <c r="A1053" s="204"/>
      <c r="B1053" s="1915" t="s">
        <v>331</v>
      </c>
      <c r="C1053" s="1916"/>
      <c r="D1053" s="1916"/>
      <c r="E1053" s="1916"/>
      <c r="F1053" s="1916"/>
      <c r="G1053" s="1916"/>
      <c r="H1053" s="1916"/>
      <c r="I1053" s="1916"/>
      <c r="J1053" s="1916"/>
      <c r="K1053" s="1916"/>
      <c r="L1053" s="1917"/>
      <c r="M1053" s="591" t="s">
        <v>150</v>
      </c>
    </row>
    <row r="1054" spans="1:13" ht="16.5" x14ac:dyDescent="0.2">
      <c r="B1054" s="1446" t="s">
        <v>1487</v>
      </c>
      <c r="C1054" s="1170"/>
      <c r="D1054" s="1170"/>
      <c r="E1054" s="1170"/>
      <c r="F1054" s="1170"/>
      <c r="G1054" s="1170"/>
      <c r="H1054" s="1170"/>
      <c r="I1054" s="1170"/>
      <c r="J1054" s="1170"/>
      <c r="K1054" s="1447"/>
      <c r="L1054" s="1171"/>
      <c r="M1054" s="591" t="s">
        <v>150</v>
      </c>
    </row>
    <row r="1055" spans="1:13" x14ac:dyDescent="0.2">
      <c r="B1055" s="651" t="s">
        <v>1112</v>
      </c>
      <c r="C1055" s="653"/>
      <c r="D1055" s="653"/>
      <c r="E1055" s="653"/>
      <c r="F1055" s="653"/>
      <c r="G1055" s="653"/>
      <c r="H1055" s="653"/>
      <c r="I1055" s="653"/>
      <c r="J1055" s="653"/>
      <c r="K1055" s="653"/>
      <c r="L1055" s="654"/>
      <c r="M1055" s="591" t="s">
        <v>150</v>
      </c>
    </row>
    <row r="1056" spans="1:13" ht="12.75" x14ac:dyDescent="0.2">
      <c r="B1056" s="1448" t="s">
        <v>1498</v>
      </c>
      <c r="C1056" s="1449"/>
      <c r="D1056" s="1449"/>
      <c r="E1056" s="1449"/>
      <c r="F1056" s="1449"/>
      <c r="G1056" s="1449"/>
      <c r="H1056" s="1449"/>
      <c r="I1056" s="1449"/>
      <c r="J1056" s="1449"/>
      <c r="K1056" s="1449"/>
      <c r="L1056" s="1450"/>
      <c r="M1056" s="591" t="s">
        <v>150</v>
      </c>
    </row>
    <row r="1057" spans="1:13" ht="22.5" x14ac:dyDescent="0.2">
      <c r="A1057" s="1">
        <v>15</v>
      </c>
      <c r="B1057" s="1451" t="s">
        <v>1499</v>
      </c>
      <c r="C1057" s="1452"/>
      <c r="D1057" s="1453"/>
      <c r="E1057" s="1454"/>
      <c r="F1057" s="1453"/>
      <c r="G1057" s="1454"/>
      <c r="H1057" s="1453"/>
      <c r="I1057" s="1454" t="s">
        <v>656</v>
      </c>
      <c r="J1057" s="1455">
        <v>1</v>
      </c>
      <c r="K1057" s="1456" t="s">
        <v>168</v>
      </c>
      <c r="L1057" s="1457" t="s">
        <v>1500</v>
      </c>
      <c r="M1057" s="591" t="s">
        <v>150</v>
      </c>
    </row>
    <row r="1058" spans="1:13" ht="12.75" x14ac:dyDescent="0.2">
      <c r="B1058" s="1458" t="s">
        <v>1501</v>
      </c>
      <c r="C1058" s="1459"/>
      <c r="D1058" s="1459"/>
      <c r="E1058" s="1459"/>
      <c r="F1058" s="1459"/>
      <c r="G1058" s="1459"/>
      <c r="H1058" s="1459"/>
      <c r="I1058" s="1459"/>
      <c r="J1058" s="1459"/>
      <c r="K1058" s="1459"/>
      <c r="L1058" s="1460"/>
      <c r="M1058" s="591" t="s">
        <v>150</v>
      </c>
    </row>
    <row r="1059" spans="1:13" ht="36" x14ac:dyDescent="0.2">
      <c r="A1059" s="209">
        <v>16</v>
      </c>
      <c r="B1059" s="1461" t="s">
        <v>1502</v>
      </c>
      <c r="C1059" s="611" t="s">
        <v>301</v>
      </c>
      <c r="D1059" s="1014">
        <v>1</v>
      </c>
      <c r="E1059" s="611"/>
      <c r="F1059" s="1014"/>
      <c r="G1059" s="1015"/>
      <c r="H1059" s="1014"/>
      <c r="I1059" s="1015"/>
      <c r="J1059" s="1016"/>
      <c r="K1059" s="1017" t="s">
        <v>168</v>
      </c>
      <c r="L1059" s="1462" t="s">
        <v>1503</v>
      </c>
      <c r="M1059" s="684" t="s">
        <v>150</v>
      </c>
    </row>
    <row r="1060" spans="1:13" ht="12.75" x14ac:dyDescent="0.2">
      <c r="B1060" s="1458" t="s">
        <v>1504</v>
      </c>
      <c r="C1060" s="1459"/>
      <c r="D1060" s="1459"/>
      <c r="E1060" s="1459"/>
      <c r="F1060" s="1459"/>
      <c r="G1060" s="1459"/>
      <c r="H1060" s="1459"/>
      <c r="I1060" s="1459"/>
      <c r="J1060" s="1459"/>
      <c r="K1060" s="1459"/>
      <c r="L1060" s="1460"/>
      <c r="M1060" s="591" t="s">
        <v>150</v>
      </c>
    </row>
    <row r="1061" spans="1:13" ht="22.5" x14ac:dyDescent="0.2">
      <c r="A1061" s="1">
        <v>17</v>
      </c>
      <c r="B1061" s="659" t="s">
        <v>1505</v>
      </c>
      <c r="C1061" s="660"/>
      <c r="D1061" s="936"/>
      <c r="E1061" s="662"/>
      <c r="F1061" s="936"/>
      <c r="G1061" s="662"/>
      <c r="H1061" s="936"/>
      <c r="I1061" s="662" t="s">
        <v>656</v>
      </c>
      <c r="J1061" s="938">
        <v>1</v>
      </c>
      <c r="K1061" s="664" t="s">
        <v>168</v>
      </c>
      <c r="L1061" s="1463" t="s">
        <v>1506</v>
      </c>
      <c r="M1061" s="591" t="s">
        <v>150</v>
      </c>
    </row>
    <row r="1062" spans="1:13" ht="23.25" thickBot="1" x14ac:dyDescent="0.25">
      <c r="A1062" s="209">
        <v>18</v>
      </c>
      <c r="B1062" s="1464" t="s">
        <v>1507</v>
      </c>
      <c r="C1062" s="1465" t="s">
        <v>656</v>
      </c>
      <c r="D1062" s="1466">
        <v>1</v>
      </c>
      <c r="E1062" s="1467"/>
      <c r="F1062" s="1466"/>
      <c r="G1062" s="1467"/>
      <c r="H1062" s="1466"/>
      <c r="I1062" s="1467"/>
      <c r="J1062" s="1468"/>
      <c r="K1062" s="1469"/>
      <c r="L1062" s="1470" t="s">
        <v>1508</v>
      </c>
      <c r="M1062" s="684" t="s">
        <v>150</v>
      </c>
    </row>
    <row r="1063" spans="1:13" ht="18.75" thickTop="1" x14ac:dyDescent="0.25">
      <c r="B1063" s="1924" t="s">
        <v>1509</v>
      </c>
      <c r="C1063" s="1924"/>
      <c r="D1063" s="1924"/>
      <c r="E1063" s="1924"/>
      <c r="F1063" s="1924"/>
      <c r="G1063" s="1924"/>
      <c r="H1063" s="1924"/>
      <c r="I1063" s="1924"/>
      <c r="J1063" s="1924"/>
      <c r="K1063" s="1924"/>
      <c r="L1063" s="1924"/>
      <c r="M1063" s="565" t="s">
        <v>149</v>
      </c>
    </row>
    <row r="1064" spans="1:13" ht="15.75" x14ac:dyDescent="0.25">
      <c r="B1064" s="1939" t="s">
        <v>1510</v>
      </c>
      <c r="C1064" s="1940"/>
      <c r="D1064" s="1940"/>
      <c r="E1064" s="1940"/>
      <c r="F1064" s="1940"/>
      <c r="G1064" s="1940"/>
      <c r="H1064" s="1940"/>
      <c r="I1064" s="1940"/>
      <c r="J1064" s="1940"/>
      <c r="K1064" s="1940"/>
      <c r="L1064" s="1940"/>
      <c r="M1064" s="565" t="s">
        <v>149</v>
      </c>
    </row>
    <row r="1065" spans="1:13" ht="24" thickBot="1" x14ac:dyDescent="0.25">
      <c r="A1065" s="566">
        <v>15</v>
      </c>
      <c r="B1065" s="53" t="s">
        <v>147</v>
      </c>
      <c r="C1065" s="1948" t="s">
        <v>641</v>
      </c>
      <c r="D1065" s="1948"/>
      <c r="E1065" s="1948"/>
      <c r="F1065" s="1948"/>
      <c r="G1065" s="1948"/>
      <c r="H1065" s="1948"/>
      <c r="I1065" s="1948"/>
      <c r="J1065" s="1948"/>
      <c r="K1065" s="710"/>
      <c r="L1065" s="366" t="s">
        <v>1511</v>
      </c>
      <c r="M1065" s="5" t="s">
        <v>149</v>
      </c>
    </row>
    <row r="1066" spans="1:13" ht="30" thickTop="1" thickBot="1" x14ac:dyDescent="0.25">
      <c r="A1066" s="189"/>
      <c r="B1066" s="192" t="s">
        <v>1</v>
      </c>
      <c r="C1066" s="1956" t="s">
        <v>0</v>
      </c>
      <c r="D1066" s="1957"/>
      <c r="E1066" s="1958" t="s">
        <v>161</v>
      </c>
      <c r="F1066" s="1957"/>
      <c r="G1066" s="1958" t="s">
        <v>162</v>
      </c>
      <c r="H1066" s="1957"/>
      <c r="I1066" s="1959" t="s">
        <v>1512</v>
      </c>
      <c r="J1066" s="1923"/>
      <c r="K1066" s="918" t="s">
        <v>76</v>
      </c>
      <c r="L1066" s="194" t="s">
        <v>644</v>
      </c>
      <c r="M1066" s="568" t="s">
        <v>149</v>
      </c>
    </row>
    <row r="1067" spans="1:13" ht="15.75" thickBot="1" x14ac:dyDescent="0.25">
      <c r="B1067" s="1909" t="s">
        <v>646</v>
      </c>
      <c r="C1067" s="1910"/>
      <c r="D1067" s="1910"/>
      <c r="E1067" s="1910"/>
      <c r="F1067" s="1910"/>
      <c r="G1067" s="1910"/>
      <c r="H1067" s="1910"/>
      <c r="I1067" s="1910"/>
      <c r="J1067" s="1910"/>
      <c r="K1067" s="1910"/>
      <c r="L1067" s="1911"/>
      <c r="M1067" s="578" t="s">
        <v>150</v>
      </c>
    </row>
    <row r="1068" spans="1:13" ht="27" thickTop="1" thickBot="1" x14ac:dyDescent="0.25">
      <c r="A1068" s="569"/>
      <c r="B1068" s="1471">
        <f>D1068+F1068+H1068+J1068</f>
        <v>12</v>
      </c>
      <c r="C1068" s="1472">
        <f>D1068/B1068</f>
        <v>0.5</v>
      </c>
      <c r="D1068" s="1473">
        <f>SUM(D1069:D1091)</f>
        <v>6</v>
      </c>
      <c r="E1068" s="1474">
        <f>F1068/B1068</f>
        <v>0.25</v>
      </c>
      <c r="F1068" s="1473">
        <f>SUM(F1069:F1091)</f>
        <v>3</v>
      </c>
      <c r="G1068" s="1474">
        <f>H1068/B1068</f>
        <v>0</v>
      </c>
      <c r="H1068" s="1473">
        <f>SUM(H1069:H1091)</f>
        <v>0</v>
      </c>
      <c r="I1068" s="1474">
        <f>J1068/B1068</f>
        <v>0.25</v>
      </c>
      <c r="J1068" s="1475">
        <f>SUM(J1069:J1091)</f>
        <v>3</v>
      </c>
      <c r="K1068" s="1476"/>
      <c r="L1068" s="1477" t="s">
        <v>645</v>
      </c>
      <c r="M1068" s="2" t="s">
        <v>149</v>
      </c>
    </row>
    <row r="1069" spans="1:13" ht="19.5" thickTop="1" thickBot="1" x14ac:dyDescent="0.25">
      <c r="A1069" s="200"/>
      <c r="B1069" s="1912" t="s">
        <v>197</v>
      </c>
      <c r="C1069" s="1913"/>
      <c r="D1069" s="1913"/>
      <c r="E1069" s="1913"/>
      <c r="F1069" s="1913"/>
      <c r="G1069" s="1913"/>
      <c r="H1069" s="1913"/>
      <c r="I1069" s="1913"/>
      <c r="J1069" s="1913"/>
      <c r="K1069" s="1913"/>
      <c r="L1069" s="1914"/>
      <c r="M1069" s="579" t="s">
        <v>149</v>
      </c>
    </row>
    <row r="1070" spans="1:13" ht="18" x14ac:dyDescent="0.2">
      <c r="A1070" s="580"/>
      <c r="B1070" s="1257" t="s">
        <v>198</v>
      </c>
      <c r="C1070" s="582"/>
      <c r="D1070" s="582"/>
      <c r="E1070" s="582"/>
      <c r="F1070" s="582"/>
      <c r="G1070" s="582"/>
      <c r="H1070" s="582"/>
      <c r="I1070" s="582"/>
      <c r="J1070" s="582"/>
      <c r="K1070" s="582"/>
      <c r="L1070" s="1046"/>
      <c r="M1070" s="585" t="s">
        <v>149</v>
      </c>
    </row>
    <row r="1071" spans="1:13" ht="15" x14ac:dyDescent="0.2">
      <c r="A1071" s="204"/>
      <c r="B1071" s="984" t="s">
        <v>647</v>
      </c>
      <c r="C1071" s="1478"/>
      <c r="D1071" s="1479"/>
      <c r="E1071" s="1479"/>
      <c r="F1071" s="1479"/>
      <c r="G1071" s="1478"/>
      <c r="H1071" s="1479"/>
      <c r="I1071" s="1479"/>
      <c r="J1071" s="1479"/>
      <c r="K1071" s="1479"/>
      <c r="L1071" s="1480"/>
      <c r="M1071" s="591" t="s">
        <v>149</v>
      </c>
    </row>
    <row r="1072" spans="1:13" ht="63.75" x14ac:dyDescent="0.2">
      <c r="A1072" s="204">
        <v>1</v>
      </c>
      <c r="B1072" s="1432" t="s">
        <v>1513</v>
      </c>
      <c r="C1072" s="1481"/>
      <c r="D1072" s="971"/>
      <c r="E1072" s="1482" t="s">
        <v>301</v>
      </c>
      <c r="F1072" s="972">
        <v>1</v>
      </c>
      <c r="G1072" s="973"/>
      <c r="H1072" s="971"/>
      <c r="I1072" s="973"/>
      <c r="J1072" s="972"/>
      <c r="K1072" s="974" t="s">
        <v>649</v>
      </c>
      <c r="L1072" s="1003" t="s">
        <v>1514</v>
      </c>
      <c r="M1072" s="591" t="s">
        <v>149</v>
      </c>
    </row>
    <row r="1073" spans="1:13" ht="51" x14ac:dyDescent="0.2">
      <c r="A1073" s="204">
        <v>2</v>
      </c>
      <c r="B1073" s="278" t="s">
        <v>653</v>
      </c>
      <c r="C1073" s="13"/>
      <c r="D1073" s="10"/>
      <c r="E1073" s="1483"/>
      <c r="F1073" s="16"/>
      <c r="G1073" s="11"/>
      <c r="H1073" s="10"/>
      <c r="I1073" s="978" t="s">
        <v>368</v>
      </c>
      <c r="J1073" s="16">
        <v>1</v>
      </c>
      <c r="K1073" s="67" t="s">
        <v>649</v>
      </c>
      <c r="L1073" s="636" t="s">
        <v>1515</v>
      </c>
      <c r="M1073" s="591" t="s">
        <v>150</v>
      </c>
    </row>
    <row r="1074" spans="1:13" ht="114.75" x14ac:dyDescent="0.2">
      <c r="A1074" s="204">
        <v>3</v>
      </c>
      <c r="B1074" s="1484" t="s">
        <v>1516</v>
      </c>
      <c r="C1074" s="1481" t="s">
        <v>771</v>
      </c>
      <c r="D1074" s="554">
        <v>1</v>
      </c>
      <c r="E1074" s="1482"/>
      <c r="F1074" s="945"/>
      <c r="G1074" s="555"/>
      <c r="H1074" s="554"/>
      <c r="I1074" s="555"/>
      <c r="J1074" s="945"/>
      <c r="K1074" s="557" t="s">
        <v>649</v>
      </c>
      <c r="L1074" s="946" t="s">
        <v>1517</v>
      </c>
      <c r="M1074" s="591" t="s">
        <v>149</v>
      </c>
    </row>
    <row r="1075" spans="1:13" ht="15" x14ac:dyDescent="0.2">
      <c r="A1075" s="204"/>
      <c r="B1075" s="984" t="s">
        <v>665</v>
      </c>
      <c r="C1075" s="1479"/>
      <c r="D1075" s="1479"/>
      <c r="E1075" s="1478"/>
      <c r="F1075" s="1479"/>
      <c r="G1075" s="1479"/>
      <c r="H1075" s="1479"/>
      <c r="I1075" s="1479"/>
      <c r="J1075" s="1479"/>
      <c r="K1075" s="1479"/>
      <c r="L1075" s="1480"/>
      <c r="M1075" s="591" t="s">
        <v>150</v>
      </c>
    </row>
    <row r="1076" spans="1:13" ht="51" x14ac:dyDescent="0.2">
      <c r="A1076" s="204">
        <v>4</v>
      </c>
      <c r="B1076" s="686" t="s">
        <v>1518</v>
      </c>
      <c r="C1076" s="978" t="s">
        <v>659</v>
      </c>
      <c r="D1076" s="962">
        <v>1</v>
      </c>
      <c r="E1076" s="978"/>
      <c r="F1076" s="963"/>
      <c r="G1076" s="687"/>
      <c r="H1076" s="962"/>
      <c r="I1076" s="687"/>
      <c r="J1076" s="963"/>
      <c r="K1076" s="690" t="s">
        <v>168</v>
      </c>
      <c r="L1076" s="964" t="s">
        <v>1519</v>
      </c>
      <c r="M1076" s="591" t="s">
        <v>150</v>
      </c>
    </row>
    <row r="1077" spans="1:13" ht="23.25" thickBot="1" x14ac:dyDescent="0.25">
      <c r="A1077" s="204">
        <v>5</v>
      </c>
      <c r="B1077" s="409" t="s">
        <v>1520</v>
      </c>
      <c r="C1077" s="978" t="s">
        <v>659</v>
      </c>
      <c r="D1077" s="410">
        <v>1</v>
      </c>
      <c r="E1077" s="637"/>
      <c r="F1077" s="35"/>
      <c r="G1077" s="487"/>
      <c r="H1077" s="410"/>
      <c r="I1077" s="487"/>
      <c r="J1077" s="35"/>
      <c r="K1077" s="382" t="s">
        <v>168</v>
      </c>
      <c r="L1077" s="398" t="s">
        <v>1521</v>
      </c>
      <c r="M1077" s="591" t="s">
        <v>150</v>
      </c>
    </row>
    <row r="1078" spans="1:13" ht="16.5" x14ac:dyDescent="0.2">
      <c r="A1078" s="204"/>
      <c r="B1078" s="1485" t="s">
        <v>674</v>
      </c>
      <c r="C1078" s="582"/>
      <c r="D1078" s="582"/>
      <c r="E1078" s="582"/>
      <c r="F1078" s="582"/>
      <c r="G1078" s="582"/>
      <c r="H1078" s="582"/>
      <c r="I1078" s="582"/>
      <c r="J1078" s="582"/>
      <c r="K1078" s="582"/>
      <c r="L1078" s="1046"/>
      <c r="M1078" s="591" t="s">
        <v>149</v>
      </c>
    </row>
    <row r="1079" spans="1:13" ht="15.75" x14ac:dyDescent="0.2">
      <c r="A1079" s="204"/>
      <c r="B1079" s="1486" t="s">
        <v>1522</v>
      </c>
      <c r="C1079" s="1487"/>
      <c r="D1079" s="1487"/>
      <c r="E1079" s="1487"/>
      <c r="F1079" s="1487"/>
      <c r="G1079" s="1487"/>
      <c r="H1079" s="1487"/>
      <c r="I1079" s="1487"/>
      <c r="J1079" s="1487"/>
      <c r="K1079" s="1487"/>
      <c r="L1079" s="1488"/>
      <c r="M1079" s="591" t="s">
        <v>149</v>
      </c>
    </row>
    <row r="1080" spans="1:13" ht="15" x14ac:dyDescent="0.2">
      <c r="A1080" s="204"/>
      <c r="B1080" s="1489" t="s">
        <v>676</v>
      </c>
      <c r="C1080" s="1479"/>
      <c r="D1080" s="1479"/>
      <c r="E1080" s="1478"/>
      <c r="F1080" s="1479"/>
      <c r="G1080" s="1479"/>
      <c r="H1080" s="1479"/>
      <c r="I1080" s="1479"/>
      <c r="J1080" s="1479"/>
      <c r="K1080" s="1479"/>
      <c r="L1080" s="1480"/>
      <c r="M1080" s="591" t="s">
        <v>149</v>
      </c>
    </row>
    <row r="1081" spans="1:13" ht="25.5" x14ac:dyDescent="0.2">
      <c r="A1081" s="204">
        <v>6</v>
      </c>
      <c r="B1081" s="686" t="s">
        <v>1523</v>
      </c>
      <c r="C1081" s="978" t="s">
        <v>659</v>
      </c>
      <c r="D1081" s="962">
        <v>1</v>
      </c>
      <c r="E1081" s="978"/>
      <c r="F1081" s="963"/>
      <c r="G1081" s="687"/>
      <c r="H1081" s="962"/>
      <c r="I1081" s="687"/>
      <c r="J1081" s="963"/>
      <c r="K1081" s="690" t="s">
        <v>168</v>
      </c>
      <c r="L1081" s="964" t="s">
        <v>1524</v>
      </c>
      <c r="M1081" s="591" t="s">
        <v>150</v>
      </c>
    </row>
    <row r="1082" spans="1:13" ht="89.25" x14ac:dyDescent="0.2">
      <c r="A1082" s="204">
        <v>7</v>
      </c>
      <c r="B1082" s="600" t="s">
        <v>1525</v>
      </c>
      <c r="C1082" s="352"/>
      <c r="D1082" s="74"/>
      <c r="E1082" s="808" t="s">
        <v>301</v>
      </c>
      <c r="F1082" s="57">
        <v>1</v>
      </c>
      <c r="G1082" s="58"/>
      <c r="H1082" s="74"/>
      <c r="I1082" s="58"/>
      <c r="J1082" s="57"/>
      <c r="K1082" s="71" t="s">
        <v>168</v>
      </c>
      <c r="L1082" s="941" t="s">
        <v>1526</v>
      </c>
      <c r="M1082" s="591" t="s">
        <v>149</v>
      </c>
    </row>
    <row r="1083" spans="1:13" ht="51" x14ac:dyDescent="0.2">
      <c r="A1083" s="204">
        <v>8</v>
      </c>
      <c r="B1083" s="278" t="s">
        <v>1527</v>
      </c>
      <c r="C1083" s="611" t="s">
        <v>301</v>
      </c>
      <c r="D1083" s="10">
        <v>1</v>
      </c>
      <c r="E1083" s="611"/>
      <c r="F1083" s="16"/>
      <c r="G1083" s="11"/>
      <c r="H1083" s="10"/>
      <c r="I1083" s="11"/>
      <c r="J1083" s="16"/>
      <c r="K1083" s="67" t="s">
        <v>168</v>
      </c>
      <c r="L1083" s="636" t="s">
        <v>1528</v>
      </c>
      <c r="M1083" s="591" t="s">
        <v>150</v>
      </c>
    </row>
    <row r="1084" spans="1:13" ht="63.75" x14ac:dyDescent="0.2">
      <c r="A1084" s="204">
        <v>9</v>
      </c>
      <c r="B1084" s="409" t="s">
        <v>1529</v>
      </c>
      <c r="C1084" s="717"/>
      <c r="D1084" s="410"/>
      <c r="E1084" s="637"/>
      <c r="F1084" s="35"/>
      <c r="G1084" s="487"/>
      <c r="H1084" s="410"/>
      <c r="I1084" s="487" t="s">
        <v>368</v>
      </c>
      <c r="J1084" s="35">
        <v>1</v>
      </c>
      <c r="K1084" s="382" t="s">
        <v>168</v>
      </c>
      <c r="L1084" s="398" t="s">
        <v>1530</v>
      </c>
      <c r="M1084" s="591" t="s">
        <v>150</v>
      </c>
    </row>
    <row r="1085" spans="1:13" ht="15" x14ac:dyDescent="0.2">
      <c r="A1085" s="204"/>
      <c r="B1085" s="1489" t="s">
        <v>1012</v>
      </c>
      <c r="C1085" s="1479"/>
      <c r="D1085" s="1479"/>
      <c r="E1085" s="1478"/>
      <c r="F1085" s="1479"/>
      <c r="G1085" s="1479"/>
      <c r="H1085" s="1479"/>
      <c r="I1085" s="1479"/>
      <c r="J1085" s="1479"/>
      <c r="K1085" s="1479"/>
      <c r="L1085" s="1480"/>
      <c r="M1085" s="591" t="s">
        <v>149</v>
      </c>
    </row>
    <row r="1086" spans="1:13" ht="25.5" x14ac:dyDescent="0.2">
      <c r="A1086" s="204">
        <v>10</v>
      </c>
      <c r="B1086" s="686" t="s">
        <v>1531</v>
      </c>
      <c r="C1086" s="1490" t="s">
        <v>368</v>
      </c>
      <c r="D1086" s="962">
        <v>1</v>
      </c>
      <c r="E1086" s="978"/>
      <c r="F1086" s="963"/>
      <c r="G1086" s="687"/>
      <c r="H1086" s="962"/>
      <c r="I1086" s="687"/>
      <c r="J1086" s="963"/>
      <c r="K1086" s="690" t="s">
        <v>168</v>
      </c>
      <c r="L1086" s="964" t="s">
        <v>1532</v>
      </c>
      <c r="M1086" s="591" t="s">
        <v>150</v>
      </c>
    </row>
    <row r="1087" spans="1:13" ht="63.75" x14ac:dyDescent="0.2">
      <c r="A1087" s="204">
        <v>11</v>
      </c>
      <c r="B1087" s="1491" t="s">
        <v>1533</v>
      </c>
      <c r="C1087" s="1492"/>
      <c r="D1087" s="1493"/>
      <c r="E1087" s="1494" t="s">
        <v>771</v>
      </c>
      <c r="F1087" s="1495">
        <v>1</v>
      </c>
      <c r="G1087" s="1496"/>
      <c r="H1087" s="1493"/>
      <c r="I1087" s="1496"/>
      <c r="J1087" s="1495"/>
      <c r="K1087" s="1497" t="s">
        <v>1534</v>
      </c>
      <c r="L1087" s="1498" t="s">
        <v>1535</v>
      </c>
      <c r="M1087" s="591" t="s">
        <v>149</v>
      </c>
    </row>
    <row r="1088" spans="1:13" ht="18" x14ac:dyDescent="0.2">
      <c r="A1088" s="204"/>
      <c r="B1088" s="1953" t="s">
        <v>331</v>
      </c>
      <c r="C1088" s="1954"/>
      <c r="D1088" s="1954"/>
      <c r="E1088" s="1954"/>
      <c r="F1088" s="1954"/>
      <c r="G1088" s="1954"/>
      <c r="H1088" s="1954"/>
      <c r="I1088" s="1954"/>
      <c r="J1088" s="1954"/>
      <c r="K1088" s="1954"/>
      <c r="L1088" s="1955"/>
      <c r="M1088" s="591" t="s">
        <v>150</v>
      </c>
    </row>
    <row r="1089" spans="1:13" ht="15.75" x14ac:dyDescent="0.2">
      <c r="B1089" s="1486" t="s">
        <v>1522</v>
      </c>
      <c r="C1089" s="1487"/>
      <c r="D1089" s="1487"/>
      <c r="E1089" s="1487"/>
      <c r="F1089" s="1487"/>
      <c r="G1089" s="1487"/>
      <c r="H1089" s="1487"/>
      <c r="I1089" s="1487"/>
      <c r="J1089" s="1487"/>
      <c r="K1089" s="1487"/>
      <c r="L1089" s="1488"/>
      <c r="M1089" s="591" t="s">
        <v>150</v>
      </c>
    </row>
    <row r="1090" spans="1:13" x14ac:dyDescent="0.2">
      <c r="B1090" s="984" t="s">
        <v>408</v>
      </c>
      <c r="C1090" s="986"/>
      <c r="D1090" s="986"/>
      <c r="E1090" s="986"/>
      <c r="F1090" s="986"/>
      <c r="G1090" s="986"/>
      <c r="H1090" s="986"/>
      <c r="I1090" s="986"/>
      <c r="J1090" s="986"/>
      <c r="K1090" s="986"/>
      <c r="L1090" s="987"/>
      <c r="M1090" s="591" t="s">
        <v>150</v>
      </c>
    </row>
    <row r="1091" spans="1:13" ht="26.25" thickBot="1" x14ac:dyDescent="0.25">
      <c r="A1091" s="1">
        <v>12</v>
      </c>
      <c r="B1091" s="1499" t="s">
        <v>1536</v>
      </c>
      <c r="C1091" s="560"/>
      <c r="D1091" s="561"/>
      <c r="E1091" s="562"/>
      <c r="F1091" s="561"/>
      <c r="G1091" s="562"/>
      <c r="H1091" s="561"/>
      <c r="I1091" s="562" t="s">
        <v>368</v>
      </c>
      <c r="J1091" s="1500">
        <v>1</v>
      </c>
      <c r="K1091" s="1501" t="s">
        <v>168</v>
      </c>
      <c r="L1091" s="1502" t="s">
        <v>1537</v>
      </c>
      <c r="M1091" s="591" t="s">
        <v>150</v>
      </c>
    </row>
    <row r="1092" spans="1:13" ht="18.75" thickTop="1" x14ac:dyDescent="0.25">
      <c r="B1092" s="1924" t="s">
        <v>1538</v>
      </c>
      <c r="C1092" s="1924"/>
      <c r="D1092" s="1924"/>
      <c r="E1092" s="1924"/>
      <c r="F1092" s="1924"/>
      <c r="G1092" s="1924"/>
      <c r="H1092" s="1924"/>
      <c r="I1092" s="1924"/>
      <c r="J1092" s="1924"/>
      <c r="K1092" s="1924"/>
      <c r="L1092" s="1924"/>
      <c r="M1092" s="565" t="s">
        <v>149</v>
      </c>
    </row>
    <row r="1093" spans="1:13" ht="15.75" x14ac:dyDescent="0.25">
      <c r="B1093" s="1939" t="s">
        <v>1539</v>
      </c>
      <c r="C1093" s="1940"/>
      <c r="D1093" s="1940"/>
      <c r="E1093" s="1940"/>
      <c r="F1093" s="1940"/>
      <c r="G1093" s="1940"/>
      <c r="H1093" s="1940"/>
      <c r="I1093" s="1940"/>
      <c r="J1093" s="1940"/>
      <c r="K1093" s="1940"/>
      <c r="L1093" s="1940"/>
      <c r="M1093" s="565" t="s">
        <v>149</v>
      </c>
    </row>
    <row r="1094" spans="1:13" ht="24" thickBot="1" x14ac:dyDescent="0.25">
      <c r="A1094" s="566">
        <v>16</v>
      </c>
      <c r="B1094" s="1503" t="s">
        <v>147</v>
      </c>
      <c r="C1094" s="1948" t="s">
        <v>641</v>
      </c>
      <c r="D1094" s="1948"/>
      <c r="E1094" s="1948"/>
      <c r="F1094" s="1948"/>
      <c r="G1094" s="1948"/>
      <c r="H1094" s="1948"/>
      <c r="I1094" s="1948"/>
      <c r="J1094" s="1948"/>
      <c r="L1094" s="366" t="s">
        <v>1540</v>
      </c>
      <c r="M1094" s="565" t="s">
        <v>149</v>
      </c>
    </row>
    <row r="1095" spans="1:13" ht="30" thickTop="1" thickBot="1" x14ac:dyDescent="0.25">
      <c r="A1095" s="189"/>
      <c r="B1095" s="1504" t="s">
        <v>1</v>
      </c>
      <c r="C1095" s="1949" t="s">
        <v>0</v>
      </c>
      <c r="D1095" s="1950"/>
      <c r="E1095" s="1951" t="s">
        <v>161</v>
      </c>
      <c r="F1095" s="1950"/>
      <c r="G1095" s="1951" t="s">
        <v>162</v>
      </c>
      <c r="H1095" s="1950"/>
      <c r="I1095" s="1952" t="s">
        <v>643</v>
      </c>
      <c r="J1095" s="1945"/>
      <c r="K1095" s="1505" t="s">
        <v>76</v>
      </c>
      <c r="L1095" s="18" t="s">
        <v>644</v>
      </c>
      <c r="M1095" s="1423" t="s">
        <v>149</v>
      </c>
    </row>
    <row r="1096" spans="1:13" ht="26.25" thickBot="1" x14ac:dyDescent="0.25">
      <c r="A1096" s="569"/>
      <c r="B1096" s="1424">
        <f>D1096+F1096+H1096+J1096</f>
        <v>31</v>
      </c>
      <c r="C1096" s="48">
        <f>D1096/B1096</f>
        <v>0.70967741935483875</v>
      </c>
      <c r="D1096" s="49">
        <f>SUM(D1098:D1153)</f>
        <v>22</v>
      </c>
      <c r="E1096" s="50">
        <f>F1096/B1096</f>
        <v>0.22580645161290322</v>
      </c>
      <c r="F1096" s="49">
        <f>SUM(F1098:F1153)</f>
        <v>7</v>
      </c>
      <c r="G1096" s="50">
        <f>H1096/B1096</f>
        <v>3.2258064516129031E-2</v>
      </c>
      <c r="H1096" s="49">
        <f>SUM(H1098:H1153)</f>
        <v>1</v>
      </c>
      <c r="I1096" s="50">
        <f>J1096/B1096</f>
        <v>3.2258064516129031E-2</v>
      </c>
      <c r="J1096" s="51">
        <f>SUM(J1098:J1153)</f>
        <v>1</v>
      </c>
      <c r="K1096" s="64"/>
      <c r="L1096" s="577" t="s">
        <v>645</v>
      </c>
      <c r="M1096" s="2" t="s">
        <v>149</v>
      </c>
    </row>
    <row r="1097" spans="1:13" ht="15.75" thickBot="1" x14ac:dyDescent="0.25">
      <c r="B1097" s="1936" t="s">
        <v>646</v>
      </c>
      <c r="C1097" s="1937"/>
      <c r="D1097" s="1937"/>
      <c r="E1097" s="1937"/>
      <c r="F1097" s="1937"/>
      <c r="G1097" s="1937"/>
      <c r="H1097" s="1937"/>
      <c r="I1097" s="1937"/>
      <c r="J1097" s="1937"/>
      <c r="K1097" s="1937"/>
      <c r="L1097" s="1938"/>
      <c r="M1097" s="578" t="s">
        <v>150</v>
      </c>
    </row>
    <row r="1098" spans="1:13" ht="19.5" thickTop="1" thickBot="1" x14ac:dyDescent="0.25">
      <c r="A1098" s="200"/>
      <c r="B1098" s="1912" t="s">
        <v>197</v>
      </c>
      <c r="C1098" s="1913"/>
      <c r="D1098" s="1913"/>
      <c r="E1098" s="1913"/>
      <c r="F1098" s="1913"/>
      <c r="G1098" s="1913"/>
      <c r="H1098" s="1913"/>
      <c r="I1098" s="1913"/>
      <c r="J1098" s="1913"/>
      <c r="K1098" s="1913"/>
      <c r="L1098" s="1914"/>
      <c r="M1098" s="579" t="s">
        <v>149</v>
      </c>
    </row>
    <row r="1099" spans="1:13" ht="18" x14ac:dyDescent="0.2">
      <c r="A1099" s="580"/>
      <c r="B1099" s="1257" t="s">
        <v>198</v>
      </c>
      <c r="C1099" s="1045"/>
      <c r="D1099" s="1045"/>
      <c r="E1099" s="1045"/>
      <c r="F1099" s="1045"/>
      <c r="G1099" s="1045"/>
      <c r="H1099" s="1045"/>
      <c r="I1099" s="1045"/>
      <c r="J1099" s="1045"/>
      <c r="K1099" s="1045"/>
      <c r="L1099" s="1046"/>
      <c r="M1099" s="585" t="s">
        <v>149</v>
      </c>
    </row>
    <row r="1100" spans="1:13" x14ac:dyDescent="0.2">
      <c r="A1100" s="204"/>
      <c r="B1100" s="586" t="s">
        <v>647</v>
      </c>
      <c r="C1100" s="1506"/>
      <c r="D1100" s="588"/>
      <c r="E1100" s="588"/>
      <c r="F1100" s="588"/>
      <c r="G1100" s="1506"/>
      <c r="H1100" s="588"/>
      <c r="I1100" s="588"/>
      <c r="J1100" s="588"/>
      <c r="K1100" s="588"/>
      <c r="L1100" s="590"/>
      <c r="M1100" s="591" t="s">
        <v>150</v>
      </c>
    </row>
    <row r="1101" spans="1:13" ht="38.25" x14ac:dyDescent="0.2">
      <c r="A1101" s="204">
        <v>1</v>
      </c>
      <c r="B1101" s="1507" t="s">
        <v>1541</v>
      </c>
      <c r="C1101" s="425" t="s">
        <v>656</v>
      </c>
      <c r="D1101" s="426">
        <v>1</v>
      </c>
      <c r="E1101" s="425"/>
      <c r="F1101" s="162"/>
      <c r="G1101" s="1508"/>
      <c r="H1101" s="1509"/>
      <c r="I1101" s="425"/>
      <c r="J1101" s="426"/>
      <c r="K1101" s="179"/>
      <c r="L1101" s="1510" t="s">
        <v>1542</v>
      </c>
      <c r="M1101" s="591" t="s">
        <v>150</v>
      </c>
    </row>
    <row r="1102" spans="1:13" ht="25.5" x14ac:dyDescent="0.2">
      <c r="A1102" s="204">
        <v>2</v>
      </c>
      <c r="B1102" s="714" t="s">
        <v>1543</v>
      </c>
      <c r="C1102" s="157" t="s">
        <v>656</v>
      </c>
      <c r="D1102" s="156">
        <v>1</v>
      </c>
      <c r="E1102" s="606"/>
      <c r="F1102" s="158"/>
      <c r="G1102" s="1511"/>
      <c r="H1102" s="1512"/>
      <c r="I1102" s="157"/>
      <c r="J1102" s="158"/>
      <c r="K1102" s="160"/>
      <c r="L1102" s="1291" t="s">
        <v>1544</v>
      </c>
      <c r="M1102" s="591" t="s">
        <v>150</v>
      </c>
    </row>
    <row r="1103" spans="1:13" ht="36" x14ac:dyDescent="0.2">
      <c r="A1103" s="204">
        <v>3</v>
      </c>
      <c r="B1103" s="714" t="s">
        <v>655</v>
      </c>
      <c r="C1103" s="157" t="s">
        <v>656</v>
      </c>
      <c r="D1103" s="156">
        <v>1</v>
      </c>
      <c r="E1103" s="606"/>
      <c r="F1103" s="158"/>
      <c r="G1103" s="1511"/>
      <c r="H1103" s="1512"/>
      <c r="I1103" s="157"/>
      <c r="J1103" s="158"/>
      <c r="K1103" s="160"/>
      <c r="L1103" s="1291" t="s">
        <v>1545</v>
      </c>
      <c r="M1103" s="591" t="s">
        <v>150</v>
      </c>
    </row>
    <row r="1104" spans="1:13" ht="24" x14ac:dyDescent="0.2">
      <c r="A1104" s="204">
        <v>4</v>
      </c>
      <c r="B1104" s="714" t="s">
        <v>1546</v>
      </c>
      <c r="C1104" s="157" t="s">
        <v>656</v>
      </c>
      <c r="D1104" s="156">
        <v>1</v>
      </c>
      <c r="E1104" s="606"/>
      <c r="F1104" s="158"/>
      <c r="G1104" s="157"/>
      <c r="H1104" s="156"/>
      <c r="I1104" s="157"/>
      <c r="J1104" s="158"/>
      <c r="K1104" s="160"/>
      <c r="L1104" s="1291" t="s">
        <v>1547</v>
      </c>
      <c r="M1104" s="591" t="s">
        <v>150</v>
      </c>
    </row>
    <row r="1105" spans="1:13" ht="96" x14ac:dyDescent="0.2">
      <c r="A1105" s="204">
        <v>5</v>
      </c>
      <c r="B1105" s="714" t="s">
        <v>1548</v>
      </c>
      <c r="C1105" s="157" t="s">
        <v>656</v>
      </c>
      <c r="D1105" s="156">
        <v>1</v>
      </c>
      <c r="E1105" s="606"/>
      <c r="F1105" s="158"/>
      <c r="G1105" s="157"/>
      <c r="H1105" s="156"/>
      <c r="I1105" s="157"/>
      <c r="J1105" s="158"/>
      <c r="K1105" s="160"/>
      <c r="L1105" s="1291" t="s">
        <v>1549</v>
      </c>
      <c r="M1105" s="591" t="s">
        <v>150</v>
      </c>
    </row>
    <row r="1106" spans="1:13" ht="24" x14ac:dyDescent="0.2">
      <c r="A1106" s="204">
        <v>6</v>
      </c>
      <c r="B1106" s="1513" t="s">
        <v>1550</v>
      </c>
      <c r="C1106" s="157" t="s">
        <v>656</v>
      </c>
      <c r="D1106" s="156">
        <v>1</v>
      </c>
      <c r="E1106" s="616"/>
      <c r="F1106" s="433"/>
      <c r="G1106" s="437"/>
      <c r="H1106" s="435"/>
      <c r="I1106" s="437"/>
      <c r="J1106" s="433"/>
      <c r="K1106" s="448"/>
      <c r="L1106" s="1514" t="s">
        <v>1551</v>
      </c>
      <c r="M1106" s="591" t="s">
        <v>150</v>
      </c>
    </row>
    <row r="1107" spans="1:13" x14ac:dyDescent="0.2">
      <c r="A1107" s="204"/>
      <c r="B1107" s="586" t="s">
        <v>665</v>
      </c>
      <c r="C1107" s="588"/>
      <c r="D1107" s="588"/>
      <c r="E1107" s="1506"/>
      <c r="F1107" s="588"/>
      <c r="G1107" s="588"/>
      <c r="H1107" s="588"/>
      <c r="I1107" s="588"/>
      <c r="J1107" s="588"/>
      <c r="K1107" s="588"/>
      <c r="L1107" s="590"/>
      <c r="M1107" s="591" t="s">
        <v>149</v>
      </c>
    </row>
    <row r="1108" spans="1:13" ht="38.25" x14ac:dyDescent="0.2">
      <c r="A1108" s="204">
        <v>7</v>
      </c>
      <c r="B1108" s="1507" t="s">
        <v>1552</v>
      </c>
      <c r="C1108" s="157" t="s">
        <v>656</v>
      </c>
      <c r="D1108" s="156">
        <v>1</v>
      </c>
      <c r="E1108" s="1515"/>
      <c r="F1108" s="162"/>
      <c r="G1108" s="425"/>
      <c r="H1108" s="426"/>
      <c r="I1108" s="425"/>
      <c r="J1108" s="162"/>
      <c r="K1108" s="179"/>
      <c r="L1108" s="1510" t="s">
        <v>1553</v>
      </c>
      <c r="M1108" s="591" t="s">
        <v>150</v>
      </c>
    </row>
    <row r="1109" spans="1:13" ht="38.25" x14ac:dyDescent="0.2">
      <c r="A1109" s="204">
        <v>8</v>
      </c>
      <c r="B1109" s="718" t="s">
        <v>1554</v>
      </c>
      <c r="C1109" s="352"/>
      <c r="D1109" s="74"/>
      <c r="E1109" s="58" t="s">
        <v>301</v>
      </c>
      <c r="F1109" s="74">
        <v>1</v>
      </c>
      <c r="G1109" s="591"/>
      <c r="H1109" s="591"/>
      <c r="I1109" s="58"/>
      <c r="J1109" s="57"/>
      <c r="K1109" s="71" t="s">
        <v>649</v>
      </c>
      <c r="L1109" s="800" t="s">
        <v>1555</v>
      </c>
      <c r="M1109" s="591" t="s">
        <v>149</v>
      </c>
    </row>
    <row r="1110" spans="1:13" ht="132" x14ac:dyDescent="0.2">
      <c r="A1110" s="200">
        <v>9</v>
      </c>
      <c r="B1110" s="718" t="s">
        <v>1556</v>
      </c>
      <c r="C1110" s="1180"/>
      <c r="D1110" s="722"/>
      <c r="E1110" s="1582" t="s">
        <v>301</v>
      </c>
      <c r="F1110" s="1516">
        <v>1</v>
      </c>
      <c r="G1110" s="721"/>
      <c r="H1110" s="722"/>
      <c r="I1110" s="721"/>
      <c r="J1110" s="1516"/>
      <c r="K1110" s="772" t="s">
        <v>77</v>
      </c>
      <c r="L1110" s="1517" t="s">
        <v>1557</v>
      </c>
      <c r="M1110" s="579" t="s">
        <v>149</v>
      </c>
    </row>
    <row r="1111" spans="1:13" ht="25.5" x14ac:dyDescent="0.2">
      <c r="A1111" s="204">
        <v>10</v>
      </c>
      <c r="B1111" s="716" t="s">
        <v>1558</v>
      </c>
      <c r="C1111" s="11" t="s">
        <v>656</v>
      </c>
      <c r="D1111" s="10">
        <v>1</v>
      </c>
      <c r="E1111" s="611"/>
      <c r="F1111" s="16"/>
      <c r="G1111" s="1518"/>
      <c r="H1111" s="639"/>
      <c r="I1111" s="11"/>
      <c r="J1111" s="16"/>
      <c r="K1111" s="67"/>
      <c r="L1111" s="642" t="s">
        <v>1559</v>
      </c>
      <c r="M1111" s="591" t="s">
        <v>150</v>
      </c>
    </row>
    <row r="1112" spans="1:13" ht="24" x14ac:dyDescent="0.2">
      <c r="A1112" s="204">
        <v>11</v>
      </c>
      <c r="B1112" s="716" t="s">
        <v>1560</v>
      </c>
      <c r="C1112" s="11" t="s">
        <v>656</v>
      </c>
      <c r="D1112" s="10">
        <v>1</v>
      </c>
      <c r="E1112" s="611"/>
      <c r="F1112" s="16"/>
      <c r="G1112" s="11"/>
      <c r="H1112" s="10"/>
      <c r="I1112" s="11"/>
      <c r="J1112" s="16"/>
      <c r="K1112" s="67"/>
      <c r="L1112" s="642" t="s">
        <v>1561</v>
      </c>
      <c r="M1112" s="591" t="s">
        <v>150</v>
      </c>
    </row>
    <row r="1113" spans="1:13" ht="84" x14ac:dyDescent="0.2">
      <c r="A1113" s="200">
        <v>12</v>
      </c>
      <c r="B1113" s="1519" t="s">
        <v>1562</v>
      </c>
      <c r="C1113" s="1520"/>
      <c r="D1113" s="1521"/>
      <c r="E1113" s="1522" t="s">
        <v>771</v>
      </c>
      <c r="F1113" s="1521">
        <v>1</v>
      </c>
      <c r="G1113" s="579"/>
      <c r="H1113" s="579"/>
      <c r="I1113" s="1523"/>
      <c r="J1113" s="1524"/>
      <c r="K1113" s="1525" t="s">
        <v>77</v>
      </c>
      <c r="L1113" s="1526" t="s">
        <v>1563</v>
      </c>
      <c r="M1113" s="579" t="s">
        <v>149</v>
      </c>
    </row>
    <row r="1114" spans="1:13" ht="17.25" thickBot="1" x14ac:dyDescent="0.25">
      <c r="A1114" s="204"/>
      <c r="B1114" s="1300" t="s">
        <v>674</v>
      </c>
      <c r="C1114" s="1057"/>
      <c r="D1114" s="1057"/>
      <c r="E1114" s="1057"/>
      <c r="F1114" s="1057"/>
      <c r="G1114" s="1057"/>
      <c r="H1114" s="1057"/>
      <c r="I1114" s="1057"/>
      <c r="J1114" s="1057"/>
      <c r="K1114" s="1057"/>
      <c r="L1114" s="1234"/>
      <c r="M1114" s="591" t="s">
        <v>149</v>
      </c>
    </row>
    <row r="1115" spans="1:13" ht="15.75" x14ac:dyDescent="0.2">
      <c r="A1115" s="204"/>
      <c r="B1115" s="1527" t="s">
        <v>1564</v>
      </c>
      <c r="C1115" s="1528"/>
      <c r="D1115" s="1528"/>
      <c r="E1115" s="1528"/>
      <c r="F1115" s="1528"/>
      <c r="G1115" s="1528"/>
      <c r="H1115" s="1528"/>
      <c r="I1115" s="1528"/>
      <c r="J1115" s="1528"/>
      <c r="K1115" s="1528"/>
      <c r="L1115" s="1529"/>
      <c r="M1115" s="591" t="s">
        <v>149</v>
      </c>
    </row>
    <row r="1116" spans="1:13" x14ac:dyDescent="0.2">
      <c r="A1116" s="204"/>
      <c r="B1116" s="586" t="s">
        <v>676</v>
      </c>
      <c r="C1116" s="588"/>
      <c r="D1116" s="588"/>
      <c r="E1116" s="1506"/>
      <c r="F1116" s="588"/>
      <c r="G1116" s="588"/>
      <c r="H1116" s="588"/>
      <c r="I1116" s="588"/>
      <c r="J1116" s="588"/>
      <c r="K1116" s="588"/>
      <c r="L1116" s="590"/>
      <c r="M1116" s="591" t="s">
        <v>149</v>
      </c>
    </row>
    <row r="1117" spans="1:13" ht="108" x14ac:dyDescent="0.2">
      <c r="A1117" s="204">
        <v>13</v>
      </c>
      <c r="B1117" s="1530" t="s">
        <v>1565</v>
      </c>
      <c r="C1117" s="1496"/>
      <c r="D1117" s="995"/>
      <c r="E1117" s="1496" t="s">
        <v>301</v>
      </c>
      <c r="F1117" s="995">
        <v>1</v>
      </c>
      <c r="G1117" s="591"/>
      <c r="H1117" s="591"/>
      <c r="I1117" s="597"/>
      <c r="J1117" s="996"/>
      <c r="K1117" s="598" t="s">
        <v>77</v>
      </c>
      <c r="L1117" s="1379" t="s">
        <v>1566</v>
      </c>
      <c r="M1117" s="591" t="s">
        <v>149</v>
      </c>
    </row>
    <row r="1118" spans="1:13" ht="72" x14ac:dyDescent="0.2">
      <c r="A1118" s="200">
        <v>14</v>
      </c>
      <c r="B1118" s="718" t="s">
        <v>1567</v>
      </c>
      <c r="C1118" s="1522"/>
      <c r="D1118" s="722"/>
      <c r="E1118" s="1522" t="s">
        <v>771</v>
      </c>
      <c r="F1118" s="1516">
        <v>1</v>
      </c>
      <c r="G1118" s="1531"/>
      <c r="H1118" s="1532"/>
      <c r="I1118" s="721"/>
      <c r="J1118" s="1516"/>
      <c r="K1118" s="1533" t="s">
        <v>77</v>
      </c>
      <c r="L1118" s="1517" t="s">
        <v>1568</v>
      </c>
      <c r="M1118" s="579" t="s">
        <v>149</v>
      </c>
    </row>
    <row r="1119" spans="1:13" ht="60" x14ac:dyDescent="0.2">
      <c r="A1119" s="200">
        <v>15</v>
      </c>
      <c r="B1119" s="1534" t="s">
        <v>1569</v>
      </c>
      <c r="C1119" s="1522" t="s">
        <v>771</v>
      </c>
      <c r="D1119" s="722">
        <v>1</v>
      </c>
      <c r="E1119" s="1522"/>
      <c r="F1119" s="1535"/>
      <c r="G1119" s="1536"/>
      <c r="H1119" s="720"/>
      <c r="I1119" s="1536"/>
      <c r="J1119" s="1535"/>
      <c r="K1119" s="1533" t="s">
        <v>77</v>
      </c>
      <c r="L1119" s="1537" t="s">
        <v>1570</v>
      </c>
      <c r="M1119" s="579" t="s">
        <v>149</v>
      </c>
    </row>
    <row r="1120" spans="1:13" x14ac:dyDescent="0.2">
      <c r="A1120" s="204"/>
      <c r="B1120" s="586" t="s">
        <v>689</v>
      </c>
      <c r="C1120" s="588"/>
      <c r="D1120" s="588"/>
      <c r="E1120" s="1506"/>
      <c r="F1120" s="588"/>
      <c r="G1120" s="588"/>
      <c r="H1120" s="588"/>
      <c r="I1120" s="588"/>
      <c r="J1120" s="588"/>
      <c r="K1120" s="588"/>
      <c r="L1120" s="590"/>
      <c r="M1120" s="591" t="s">
        <v>149</v>
      </c>
    </row>
    <row r="1121" spans="1:13" ht="23.25" thickBot="1" x14ac:dyDescent="0.25">
      <c r="A1121" s="204">
        <v>16</v>
      </c>
      <c r="B1121" s="1538" t="s">
        <v>1571</v>
      </c>
      <c r="C1121" s="1539"/>
      <c r="D1121" s="1000"/>
      <c r="E1121" s="1540"/>
      <c r="F1121" s="204"/>
      <c r="G1121" s="1001" t="s">
        <v>301</v>
      </c>
      <c r="H1121" s="1000">
        <v>1</v>
      </c>
      <c r="I1121" s="1001"/>
      <c r="J1121" s="204"/>
      <c r="K1121" s="1002" t="s">
        <v>694</v>
      </c>
      <c r="L1121" s="1541" t="s">
        <v>1572</v>
      </c>
      <c r="M1121" s="591" t="s">
        <v>149</v>
      </c>
    </row>
    <row r="1122" spans="1:13" ht="15.75" x14ac:dyDescent="0.2">
      <c r="A1122" s="204"/>
      <c r="B1122" s="1527" t="s">
        <v>1487</v>
      </c>
      <c r="C1122" s="1528"/>
      <c r="D1122" s="1528"/>
      <c r="E1122" s="1528"/>
      <c r="F1122" s="1528"/>
      <c r="G1122" s="1528"/>
      <c r="H1122" s="1528"/>
      <c r="I1122" s="1528"/>
      <c r="J1122" s="1528"/>
      <c r="K1122" s="1528"/>
      <c r="L1122" s="1529"/>
      <c r="M1122" s="591" t="s">
        <v>150</v>
      </c>
    </row>
    <row r="1123" spans="1:13" x14ac:dyDescent="0.2">
      <c r="A1123" s="204"/>
      <c r="B1123" s="586" t="s">
        <v>999</v>
      </c>
      <c r="C1123" s="588"/>
      <c r="D1123" s="588"/>
      <c r="E1123" s="1506"/>
      <c r="F1123" s="588"/>
      <c r="G1123" s="588"/>
      <c r="H1123" s="588"/>
      <c r="I1123" s="588"/>
      <c r="J1123" s="588"/>
      <c r="K1123" s="588"/>
      <c r="L1123" s="590"/>
      <c r="M1123" s="591" t="s">
        <v>150</v>
      </c>
    </row>
    <row r="1124" spans="1:13" ht="23.25" thickBot="1" x14ac:dyDescent="0.25">
      <c r="A1124" s="204">
        <v>17</v>
      </c>
      <c r="B1124" s="1542" t="s">
        <v>1573</v>
      </c>
      <c r="C1124" s="1543" t="s">
        <v>656</v>
      </c>
      <c r="D1124" s="1544">
        <v>1</v>
      </c>
      <c r="E1124" s="1545"/>
      <c r="F1124" s="1546"/>
      <c r="G1124" s="1547"/>
      <c r="H1124" s="1548"/>
      <c r="I1124" s="1549"/>
      <c r="J1124" s="1546"/>
      <c r="K1124" s="179" t="s">
        <v>77</v>
      </c>
      <c r="L1124" s="1550" t="s">
        <v>1574</v>
      </c>
      <c r="M1124" s="591" t="s">
        <v>150</v>
      </c>
    </row>
    <row r="1125" spans="1:13" ht="15.75" x14ac:dyDescent="0.2">
      <c r="A1125" s="204"/>
      <c r="B1125" s="1527" t="s">
        <v>1241</v>
      </c>
      <c r="C1125" s="1528"/>
      <c r="D1125" s="1528"/>
      <c r="E1125" s="1528"/>
      <c r="F1125" s="1528"/>
      <c r="G1125" s="1528"/>
      <c r="H1125" s="1528"/>
      <c r="I1125" s="1528"/>
      <c r="J1125" s="1528"/>
      <c r="K1125" s="1528"/>
      <c r="L1125" s="1529"/>
      <c r="M1125" s="591" t="s">
        <v>150</v>
      </c>
    </row>
    <row r="1126" spans="1:13" x14ac:dyDescent="0.2">
      <c r="A1126" s="204"/>
      <c r="B1126" s="586" t="s">
        <v>676</v>
      </c>
      <c r="C1126" s="588"/>
      <c r="D1126" s="588"/>
      <c r="E1126" s="1506"/>
      <c r="F1126" s="588"/>
      <c r="G1126" s="588"/>
      <c r="H1126" s="588"/>
      <c r="I1126" s="588"/>
      <c r="J1126" s="588"/>
      <c r="K1126" s="588"/>
      <c r="L1126" s="590"/>
      <c r="M1126" s="591" t="s">
        <v>150</v>
      </c>
    </row>
    <row r="1127" spans="1:13" ht="23.25" thickBot="1" x14ac:dyDescent="0.25">
      <c r="A1127" s="204">
        <v>18</v>
      </c>
      <c r="B1127" s="1542" t="s">
        <v>1575</v>
      </c>
      <c r="C1127" s="1543" t="s">
        <v>656</v>
      </c>
      <c r="D1127" s="1544">
        <v>1</v>
      </c>
      <c r="E1127" s="1545"/>
      <c r="F1127" s="1546"/>
      <c r="G1127" s="1547"/>
      <c r="H1127" s="1548"/>
      <c r="I1127" s="1549"/>
      <c r="J1127" s="1546"/>
      <c r="K1127" s="179" t="s">
        <v>77</v>
      </c>
      <c r="L1127" s="1550" t="s">
        <v>1574</v>
      </c>
      <c r="M1127" s="591" t="s">
        <v>150</v>
      </c>
    </row>
    <row r="1128" spans="1:13" ht="15.75" x14ac:dyDescent="0.2">
      <c r="A1128" s="204"/>
      <c r="B1128" s="1527" t="s">
        <v>1402</v>
      </c>
      <c r="C1128" s="1528"/>
      <c r="D1128" s="1528"/>
      <c r="E1128" s="1528"/>
      <c r="F1128" s="1528"/>
      <c r="G1128" s="1528"/>
      <c r="H1128" s="1528"/>
      <c r="I1128" s="1528"/>
      <c r="J1128" s="1528"/>
      <c r="K1128" s="1528"/>
      <c r="L1128" s="1529"/>
      <c r="M1128" s="591" t="s">
        <v>149</v>
      </c>
    </row>
    <row r="1129" spans="1:13" x14ac:dyDescent="0.2">
      <c r="A1129" s="204"/>
      <c r="B1129" s="586" t="s">
        <v>676</v>
      </c>
      <c r="C1129" s="588"/>
      <c r="D1129" s="588"/>
      <c r="E1129" s="1506"/>
      <c r="F1129" s="588"/>
      <c r="G1129" s="588"/>
      <c r="H1129" s="588"/>
      <c r="I1129" s="588"/>
      <c r="J1129" s="588"/>
      <c r="K1129" s="588"/>
      <c r="L1129" s="590"/>
      <c r="M1129" s="591" t="s">
        <v>149</v>
      </c>
    </row>
    <row r="1130" spans="1:13" ht="96" x14ac:dyDescent="0.2">
      <c r="A1130" s="200">
        <v>19</v>
      </c>
      <c r="B1130" s="1551" t="s">
        <v>1576</v>
      </c>
      <c r="C1130" s="1552" t="s">
        <v>771</v>
      </c>
      <c r="D1130" s="1553">
        <v>1</v>
      </c>
      <c r="E1130" s="1552"/>
      <c r="F1130" s="1553"/>
      <c r="G1130" s="579"/>
      <c r="H1130" s="579"/>
      <c r="I1130" s="1554"/>
      <c r="J1130" s="1555"/>
      <c r="K1130" s="1533" t="s">
        <v>77</v>
      </c>
      <c r="L1130" s="1517" t="s">
        <v>1577</v>
      </c>
      <c r="M1130" s="579" t="s">
        <v>149</v>
      </c>
    </row>
    <row r="1131" spans="1:13" ht="60" x14ac:dyDescent="0.2">
      <c r="A1131" s="204">
        <v>20</v>
      </c>
      <c r="B1131" s="716" t="s">
        <v>1578</v>
      </c>
      <c r="C1131" s="52" t="s">
        <v>301</v>
      </c>
      <c r="D1131" s="10">
        <v>1</v>
      </c>
      <c r="E1131" s="52"/>
      <c r="F1131" s="10"/>
      <c r="G1131" s="1518"/>
      <c r="H1131" s="1556"/>
      <c r="I1131" s="11"/>
      <c r="J1131" s="16"/>
      <c r="K1131" s="131" t="s">
        <v>77</v>
      </c>
      <c r="L1131" s="642" t="s">
        <v>1579</v>
      </c>
      <c r="M1131" s="591" t="s">
        <v>150</v>
      </c>
    </row>
    <row r="1132" spans="1:13" ht="36" x14ac:dyDescent="0.2">
      <c r="A1132" s="204">
        <v>21</v>
      </c>
      <c r="B1132" s="1534" t="s">
        <v>1580</v>
      </c>
      <c r="C1132" s="770"/>
      <c r="D1132" s="554"/>
      <c r="E1132" s="597" t="s">
        <v>301</v>
      </c>
      <c r="F1132" s="554">
        <v>1</v>
      </c>
      <c r="G1132" s="591"/>
      <c r="H1132" s="591"/>
      <c r="I1132" s="1001"/>
      <c r="J1132" s="945"/>
      <c r="K1132" s="598" t="s">
        <v>77</v>
      </c>
      <c r="L1132" s="800" t="s">
        <v>1581</v>
      </c>
      <c r="M1132" s="591" t="s">
        <v>149</v>
      </c>
    </row>
    <row r="1133" spans="1:13" x14ac:dyDescent="0.2">
      <c r="A1133" s="204"/>
      <c r="B1133" s="586" t="s">
        <v>1012</v>
      </c>
      <c r="C1133" s="588"/>
      <c r="D1133" s="588"/>
      <c r="E1133" s="1506"/>
      <c r="F1133" s="588"/>
      <c r="G1133" s="588"/>
      <c r="H1133" s="588"/>
      <c r="I1133" s="588"/>
      <c r="J1133" s="588"/>
      <c r="K1133" s="588"/>
      <c r="L1133" s="590"/>
      <c r="M1133" s="591" t="s">
        <v>150</v>
      </c>
    </row>
    <row r="1134" spans="1:13" ht="72.75" thickBot="1" x14ac:dyDescent="0.25">
      <c r="A1134" s="204">
        <v>22</v>
      </c>
      <c r="B1134" s="1557" t="s">
        <v>1582</v>
      </c>
      <c r="C1134" s="52" t="s">
        <v>301</v>
      </c>
      <c r="D1134" s="336">
        <v>1</v>
      </c>
      <c r="E1134" s="52"/>
      <c r="F1134" s="336"/>
      <c r="G1134" s="52"/>
      <c r="H1134" s="336"/>
      <c r="I1134" s="52"/>
      <c r="J1134" s="20"/>
      <c r="K1134" s="131" t="s">
        <v>77</v>
      </c>
      <c r="L1134" s="642" t="s">
        <v>1583</v>
      </c>
      <c r="M1134" s="591" t="s">
        <v>150</v>
      </c>
    </row>
    <row r="1135" spans="1:13" ht="19.5" thickTop="1" thickBot="1" x14ac:dyDescent="0.25">
      <c r="A1135" s="204"/>
      <c r="B1135" s="1912" t="s">
        <v>331</v>
      </c>
      <c r="C1135" s="1913"/>
      <c r="D1135" s="1913"/>
      <c r="E1135" s="1913"/>
      <c r="F1135" s="1913"/>
      <c r="G1135" s="1913"/>
      <c r="H1135" s="1913"/>
      <c r="I1135" s="1913"/>
      <c r="J1135" s="1913"/>
      <c r="K1135" s="1913"/>
      <c r="L1135" s="1914"/>
      <c r="M1135" s="591" t="s">
        <v>149</v>
      </c>
    </row>
    <row r="1136" spans="1:13" ht="15.75" x14ac:dyDescent="0.2">
      <c r="A1136" s="204"/>
      <c r="B1136" s="1527" t="s">
        <v>1487</v>
      </c>
      <c r="C1136" s="1528"/>
      <c r="D1136" s="1528"/>
      <c r="E1136" s="1528"/>
      <c r="F1136" s="1528"/>
      <c r="G1136" s="1528"/>
      <c r="H1136" s="1528"/>
      <c r="I1136" s="1528"/>
      <c r="J1136" s="1528"/>
      <c r="K1136" s="1528"/>
      <c r="L1136" s="1529"/>
      <c r="M1136" s="591" t="s">
        <v>149</v>
      </c>
    </row>
    <row r="1137" spans="1:13" ht="15" x14ac:dyDescent="0.2">
      <c r="A1137" s="204"/>
      <c r="B1137" s="1558" t="s">
        <v>465</v>
      </c>
      <c r="C1137" s="1559"/>
      <c r="D1137" s="1559"/>
      <c r="E1137" s="1559"/>
      <c r="F1137" s="1559"/>
      <c r="G1137" s="1559"/>
      <c r="H1137" s="1559"/>
      <c r="I1137" s="1559"/>
      <c r="J1137" s="1559"/>
      <c r="K1137" s="1559"/>
      <c r="L1137" s="1560"/>
      <c r="M1137" s="591" t="s">
        <v>150</v>
      </c>
    </row>
    <row r="1138" spans="1:13" ht="12.75" x14ac:dyDescent="0.2">
      <c r="A1138" s="204"/>
      <c r="B1138" s="1561" t="s">
        <v>1584</v>
      </c>
      <c r="C1138" s="1562"/>
      <c r="D1138" s="1562"/>
      <c r="E1138" s="1562"/>
      <c r="F1138" s="1562"/>
      <c r="G1138" s="1562"/>
      <c r="H1138" s="1562"/>
      <c r="I1138" s="1562"/>
      <c r="J1138" s="1562"/>
      <c r="K1138" s="1562"/>
      <c r="L1138" s="1563"/>
      <c r="M1138" s="591" t="s">
        <v>150</v>
      </c>
    </row>
    <row r="1139" spans="1:13" ht="96" x14ac:dyDescent="0.2">
      <c r="A1139" s="200">
        <v>23</v>
      </c>
      <c r="B1139" s="1564" t="s">
        <v>1585</v>
      </c>
      <c r="C1139" s="52" t="s">
        <v>301</v>
      </c>
      <c r="D1139" s="347">
        <v>1</v>
      </c>
      <c r="E1139" s="52"/>
      <c r="F1139" s="989"/>
      <c r="G1139" s="990"/>
      <c r="H1139" s="700"/>
      <c r="I1139" s="990"/>
      <c r="J1139" s="989"/>
      <c r="K1139" s="992" t="s">
        <v>77</v>
      </c>
      <c r="L1139" s="1565" t="s">
        <v>1586</v>
      </c>
      <c r="M1139" s="591" t="s">
        <v>150</v>
      </c>
    </row>
    <row r="1140" spans="1:13" ht="15" x14ac:dyDescent="0.2">
      <c r="A1140" s="204"/>
      <c r="B1140" s="1558" t="s">
        <v>1587</v>
      </c>
      <c r="C1140" s="1559"/>
      <c r="D1140" s="1559"/>
      <c r="E1140" s="1559"/>
      <c r="F1140" s="1559"/>
      <c r="G1140" s="1559"/>
      <c r="H1140" s="1559"/>
      <c r="I1140" s="1559"/>
      <c r="J1140" s="1559"/>
      <c r="K1140" s="1559"/>
      <c r="L1140" s="1560"/>
      <c r="M1140" s="591" t="s">
        <v>149</v>
      </c>
    </row>
    <row r="1141" spans="1:13" ht="12.75" x14ac:dyDescent="0.2">
      <c r="A1141" s="204"/>
      <c r="B1141" s="1561" t="s">
        <v>1588</v>
      </c>
      <c r="C1141" s="1562"/>
      <c r="D1141" s="1562"/>
      <c r="E1141" s="1562"/>
      <c r="F1141" s="1562"/>
      <c r="G1141" s="1562"/>
      <c r="H1141" s="1562"/>
      <c r="I1141" s="1562"/>
      <c r="J1141" s="1562"/>
      <c r="K1141" s="1562"/>
      <c r="L1141" s="1563"/>
      <c r="M1141" s="591" t="s">
        <v>150</v>
      </c>
    </row>
    <row r="1142" spans="1:13" ht="22.5" x14ac:dyDescent="0.2">
      <c r="A1142" s="204">
        <v>24</v>
      </c>
      <c r="B1142" s="1507" t="s">
        <v>1446</v>
      </c>
      <c r="C1142" s="157" t="s">
        <v>656</v>
      </c>
      <c r="D1142" s="156">
        <v>1</v>
      </c>
      <c r="E1142" s="425"/>
      <c r="F1142" s="426"/>
      <c r="G1142" s="425"/>
      <c r="H1142" s="426"/>
      <c r="I1142" s="425"/>
      <c r="J1142" s="162"/>
      <c r="K1142" s="179" t="s">
        <v>1534</v>
      </c>
      <c r="L1142" s="1566" t="s">
        <v>1589</v>
      </c>
      <c r="M1142" s="591" t="s">
        <v>150</v>
      </c>
    </row>
    <row r="1143" spans="1:13" ht="22.5" x14ac:dyDescent="0.2">
      <c r="A1143" s="204">
        <v>25</v>
      </c>
      <c r="B1143" s="1513" t="s">
        <v>1590</v>
      </c>
      <c r="C1143" s="157" t="s">
        <v>656</v>
      </c>
      <c r="D1143" s="156">
        <v>1</v>
      </c>
      <c r="E1143" s="437"/>
      <c r="F1143" s="435"/>
      <c r="G1143" s="437"/>
      <c r="H1143" s="435"/>
      <c r="I1143" s="437"/>
      <c r="J1143" s="433"/>
      <c r="K1143" s="448" t="s">
        <v>77</v>
      </c>
      <c r="L1143" s="1567" t="s">
        <v>1591</v>
      </c>
      <c r="M1143" s="591" t="s">
        <v>150</v>
      </c>
    </row>
    <row r="1144" spans="1:13" ht="12.75" x14ac:dyDescent="0.2">
      <c r="A1144" s="204"/>
      <c r="B1144" s="1561" t="s">
        <v>1592</v>
      </c>
      <c r="C1144" s="1562"/>
      <c r="D1144" s="1562"/>
      <c r="E1144" s="1562"/>
      <c r="F1144" s="1562"/>
      <c r="G1144" s="1562"/>
      <c r="H1144" s="1562"/>
      <c r="I1144" s="1562"/>
      <c r="J1144" s="1562"/>
      <c r="K1144" s="1562"/>
      <c r="L1144" s="1563"/>
      <c r="M1144" s="591" t="s">
        <v>149</v>
      </c>
    </row>
    <row r="1145" spans="1:13" ht="48" x14ac:dyDescent="0.2">
      <c r="A1145" s="204">
        <v>26</v>
      </c>
      <c r="B1145" s="1568" t="s">
        <v>1593</v>
      </c>
      <c r="C1145" s="1569"/>
      <c r="D1145" s="1000"/>
      <c r="E1145" s="597" t="s">
        <v>301</v>
      </c>
      <c r="F1145" s="1000">
        <v>1</v>
      </c>
      <c r="I1145" s="1001"/>
      <c r="J1145" s="204"/>
      <c r="K1145" s="557" t="s">
        <v>77</v>
      </c>
      <c r="L1145" s="1570" t="s">
        <v>1594</v>
      </c>
      <c r="M1145" s="591" t="s">
        <v>149</v>
      </c>
    </row>
    <row r="1146" spans="1:13" ht="12.75" x14ac:dyDescent="0.2">
      <c r="A1146" s="204"/>
      <c r="B1146" s="1561" t="s">
        <v>1595</v>
      </c>
      <c r="C1146" s="1562"/>
      <c r="D1146" s="1562"/>
      <c r="E1146" s="1562"/>
      <c r="F1146" s="1562"/>
      <c r="G1146" s="1562"/>
      <c r="H1146" s="1562"/>
      <c r="I1146" s="1562"/>
      <c r="J1146" s="1562"/>
      <c r="K1146" s="1562"/>
      <c r="L1146" s="1563"/>
      <c r="M1146" s="591" t="s">
        <v>150</v>
      </c>
    </row>
    <row r="1147" spans="1:13" ht="22.5" x14ac:dyDescent="0.2">
      <c r="A1147" s="204">
        <v>27</v>
      </c>
      <c r="B1147" s="1564" t="s">
        <v>1596</v>
      </c>
      <c r="C1147" s="1571" t="s">
        <v>368</v>
      </c>
      <c r="D1147" s="700">
        <v>1</v>
      </c>
      <c r="E1147" s="11"/>
      <c r="F1147" s="10"/>
      <c r="G1147" s="990"/>
      <c r="H1147" s="989"/>
      <c r="I1147" s="990"/>
      <c r="J1147" s="991"/>
      <c r="K1147" s="382" t="s">
        <v>77</v>
      </c>
      <c r="L1147" s="1572" t="s">
        <v>1597</v>
      </c>
      <c r="M1147" s="591" t="s">
        <v>150</v>
      </c>
    </row>
    <row r="1148" spans="1:13" ht="12.75" x14ac:dyDescent="0.2">
      <c r="A1148" s="204"/>
      <c r="B1148" s="1573" t="s">
        <v>1598</v>
      </c>
      <c r="C1148" s="1574"/>
      <c r="D1148" s="1574"/>
      <c r="E1148" s="1574"/>
      <c r="F1148" s="1574"/>
      <c r="G1148" s="1574"/>
      <c r="H1148" s="1574"/>
      <c r="I1148" s="1574"/>
      <c r="J1148" s="1574"/>
      <c r="K1148" s="1574"/>
      <c r="L1148" s="1575"/>
      <c r="M1148" s="591" t="s">
        <v>150</v>
      </c>
    </row>
    <row r="1149" spans="1:13" ht="22.5" x14ac:dyDescent="0.2">
      <c r="A1149" s="204">
        <v>28</v>
      </c>
      <c r="B1149" s="1576" t="s">
        <v>1599</v>
      </c>
      <c r="C1149" s="1577"/>
      <c r="D1149" s="426"/>
      <c r="E1149" s="425"/>
      <c r="F1149" s="426"/>
      <c r="G1149" s="328"/>
      <c r="H1149" s="328"/>
      <c r="I1149" s="425" t="s">
        <v>656</v>
      </c>
      <c r="J1149" s="426">
        <v>1</v>
      </c>
      <c r="K1149" s="448" t="s">
        <v>77</v>
      </c>
      <c r="L1149" s="1566" t="s">
        <v>1600</v>
      </c>
      <c r="M1149" s="591" t="s">
        <v>150</v>
      </c>
    </row>
    <row r="1150" spans="1:13" ht="22.5" x14ac:dyDescent="0.2">
      <c r="A1150" s="204">
        <v>29</v>
      </c>
      <c r="B1150" s="1578" t="s">
        <v>1446</v>
      </c>
      <c r="C1150" s="157" t="s">
        <v>656</v>
      </c>
      <c r="D1150" s="156">
        <v>1</v>
      </c>
      <c r="E1150" s="437"/>
      <c r="F1150" s="435"/>
      <c r="G1150" s="437"/>
      <c r="H1150" s="435"/>
      <c r="I1150" s="437"/>
      <c r="J1150" s="433"/>
      <c r="K1150" s="448" t="s">
        <v>1534</v>
      </c>
      <c r="L1150" s="1566" t="s">
        <v>1601</v>
      </c>
      <c r="M1150" s="591" t="s">
        <v>150</v>
      </c>
    </row>
    <row r="1151" spans="1:13" ht="12.75" x14ac:dyDescent="0.2">
      <c r="A1151" s="204"/>
      <c r="B1151" s="1561" t="s">
        <v>1602</v>
      </c>
      <c r="C1151" s="1562"/>
      <c r="D1151" s="1562"/>
      <c r="E1151" s="1562"/>
      <c r="F1151" s="1562"/>
      <c r="G1151" s="1562"/>
      <c r="H1151" s="1562"/>
      <c r="I1151" s="1562"/>
      <c r="J1151" s="1562"/>
      <c r="K1151" s="1562"/>
      <c r="L1151" s="1563"/>
      <c r="M1151" s="591" t="s">
        <v>150</v>
      </c>
    </row>
    <row r="1152" spans="1:13" ht="22.5" x14ac:dyDescent="0.2">
      <c r="A1152" s="204">
        <v>30</v>
      </c>
      <c r="B1152" s="1576" t="s">
        <v>1603</v>
      </c>
      <c r="C1152" s="157" t="s">
        <v>656</v>
      </c>
      <c r="D1152" s="156">
        <v>1</v>
      </c>
      <c r="E1152" s="425"/>
      <c r="F1152" s="426"/>
      <c r="G1152" s="425"/>
      <c r="H1152" s="426"/>
      <c r="I1152" s="425"/>
      <c r="J1152" s="162"/>
      <c r="K1152" s="179" t="s">
        <v>1604</v>
      </c>
      <c r="L1152" s="1566" t="s">
        <v>1605</v>
      </c>
      <c r="M1152" s="591" t="s">
        <v>150</v>
      </c>
    </row>
    <row r="1153" spans="1:13" ht="24.75" thickBot="1" x14ac:dyDescent="0.25">
      <c r="A1153" s="1579">
        <v>31</v>
      </c>
      <c r="B1153" s="1580" t="s">
        <v>1606</v>
      </c>
      <c r="C1153" s="479" t="s">
        <v>584</v>
      </c>
      <c r="D1153" s="478">
        <v>1</v>
      </c>
      <c r="E1153" s="479"/>
      <c r="F1153" s="478"/>
      <c r="G1153" s="1581"/>
      <c r="H1153" s="1581"/>
      <c r="I1153" s="479"/>
      <c r="J1153" s="478"/>
      <c r="K1153" s="68" t="s">
        <v>77</v>
      </c>
      <c r="L1153" s="1415" t="s">
        <v>1607</v>
      </c>
      <c r="M1153" s="684" t="s">
        <v>150</v>
      </c>
    </row>
    <row r="1154" spans="1:13" ht="18" x14ac:dyDescent="0.25">
      <c r="A1154" s="209"/>
      <c r="B1154" s="1924" t="s">
        <v>1608</v>
      </c>
      <c r="C1154" s="1924"/>
      <c r="D1154" s="1924"/>
      <c r="E1154" s="1924"/>
      <c r="F1154" s="1924"/>
      <c r="G1154" s="1924"/>
      <c r="H1154" s="1924"/>
      <c r="I1154" s="1924"/>
      <c r="J1154" s="1924"/>
      <c r="K1154" s="1924"/>
      <c r="L1154" s="1924"/>
      <c r="M1154" s="565" t="s">
        <v>149</v>
      </c>
    </row>
    <row r="1155" spans="1:13" ht="15.75" x14ac:dyDescent="0.25">
      <c r="A1155" s="209"/>
      <c r="B1155" s="1939" t="s">
        <v>1609</v>
      </c>
      <c r="C1155" s="1939"/>
      <c r="D1155" s="1939"/>
      <c r="E1155" s="1939"/>
      <c r="F1155" s="1939"/>
      <c r="G1155" s="1939"/>
      <c r="H1155" s="1939"/>
      <c r="I1155" s="1939"/>
      <c r="J1155" s="1939"/>
      <c r="K1155" s="1939"/>
      <c r="L1155" s="1939"/>
      <c r="M1155" s="565" t="s">
        <v>149</v>
      </c>
    </row>
    <row r="1156" spans="1:13" ht="24" thickBot="1" x14ac:dyDescent="0.25">
      <c r="A1156" s="1583">
        <v>17</v>
      </c>
      <c r="B1156" s="1584" t="s">
        <v>1610</v>
      </c>
      <c r="C1156" s="1918" t="s">
        <v>1611</v>
      </c>
      <c r="D1156" s="1918"/>
      <c r="E1156" s="1918"/>
      <c r="F1156" s="1918"/>
      <c r="G1156" s="1918"/>
      <c r="H1156" s="1918"/>
      <c r="I1156" s="1918"/>
      <c r="J1156" s="1918"/>
      <c r="K1156" s="1918"/>
      <c r="L1156" s="1585" t="s">
        <v>1612</v>
      </c>
      <c r="M1156" s="565" t="s">
        <v>149</v>
      </c>
    </row>
    <row r="1157" spans="1:13" ht="30" thickTop="1" thickBot="1" x14ac:dyDescent="0.25">
      <c r="A1157" s="1128"/>
      <c r="B1157" s="192" t="s">
        <v>1</v>
      </c>
      <c r="C1157" s="1919" t="s">
        <v>0</v>
      </c>
      <c r="D1157" s="1920"/>
      <c r="E1157" s="1921" t="s">
        <v>161</v>
      </c>
      <c r="F1157" s="1920"/>
      <c r="G1157" s="1921" t="s">
        <v>162</v>
      </c>
      <c r="H1157" s="1920"/>
      <c r="I1157" s="1946" t="s">
        <v>1613</v>
      </c>
      <c r="J1157" s="1947"/>
      <c r="K1157" s="918" t="s">
        <v>76</v>
      </c>
      <c r="L1157" s="194" t="s">
        <v>644</v>
      </c>
      <c r="M1157" s="1906" t="s">
        <v>149</v>
      </c>
    </row>
    <row r="1158" spans="1:13" ht="15.75" thickBot="1" x14ac:dyDescent="0.25">
      <c r="A1158" s="209"/>
      <c r="B1158" s="1909" t="s">
        <v>646</v>
      </c>
      <c r="C1158" s="1910"/>
      <c r="D1158" s="1910"/>
      <c r="E1158" s="1910"/>
      <c r="F1158" s="1910"/>
      <c r="G1158" s="1910"/>
      <c r="H1158" s="1910"/>
      <c r="I1158" s="1910"/>
      <c r="J1158" s="1910"/>
      <c r="K1158" s="1910"/>
      <c r="L1158" s="1911"/>
      <c r="M1158" s="578" t="s">
        <v>150</v>
      </c>
    </row>
    <row r="1159" spans="1:13" ht="24" thickTop="1" thickBot="1" x14ac:dyDescent="0.25">
      <c r="A1159" s="1134"/>
      <c r="B1159" s="1586">
        <f>D1159+F1159+H1159+J1159</f>
        <v>44</v>
      </c>
      <c r="C1159" s="1587">
        <f>D1159/B1159</f>
        <v>0.68181818181818177</v>
      </c>
      <c r="D1159" s="1588">
        <f>SUM(D1160:D1227)</f>
        <v>30</v>
      </c>
      <c r="E1159" s="1589">
        <f>F1159/B1159</f>
        <v>4.5454545454545456E-2</v>
      </c>
      <c r="F1159" s="1588">
        <f>SUM(F1160:F1227)</f>
        <v>2</v>
      </c>
      <c r="G1159" s="1589">
        <f>H1159/B1159</f>
        <v>0.25</v>
      </c>
      <c r="H1159" s="1590">
        <f>SUM(H1160:H1227)</f>
        <v>11</v>
      </c>
      <c r="I1159" s="1589">
        <f>J1159/B1159</f>
        <v>2.2727272727272728E-2</v>
      </c>
      <c r="J1159" s="1591">
        <f>SUM(J1160:J1227)</f>
        <v>1</v>
      </c>
      <c r="K1159" s="1592"/>
      <c r="L1159" s="1593" t="s">
        <v>1614</v>
      </c>
      <c r="M1159" s="2" t="s">
        <v>149</v>
      </c>
    </row>
    <row r="1160" spans="1:13" ht="19.5" thickTop="1" thickBot="1" x14ac:dyDescent="0.25">
      <c r="A1160" s="204"/>
      <c r="B1160" s="1915" t="s">
        <v>197</v>
      </c>
      <c r="C1160" s="1916"/>
      <c r="D1160" s="1916"/>
      <c r="E1160" s="1916"/>
      <c r="F1160" s="1916"/>
      <c r="G1160" s="1916"/>
      <c r="H1160" s="1916"/>
      <c r="I1160" s="1916"/>
      <c r="J1160" s="1916"/>
      <c r="K1160" s="1916"/>
      <c r="L1160" s="1917"/>
      <c r="M1160" s="579" t="s">
        <v>149</v>
      </c>
    </row>
    <row r="1161" spans="1:13" ht="18" x14ac:dyDescent="0.2">
      <c r="A1161" s="1594"/>
      <c r="B1161" s="1257" t="s">
        <v>198</v>
      </c>
      <c r="C1161" s="1351"/>
      <c r="D1161" s="1351"/>
      <c r="E1161" s="1351"/>
      <c r="F1161" s="1351"/>
      <c r="G1161" s="1351"/>
      <c r="H1161" s="1351"/>
      <c r="I1161" s="1351"/>
      <c r="J1161" s="1351"/>
      <c r="K1161" s="582"/>
      <c r="L1161" s="1046"/>
      <c r="M1161" s="585" t="s">
        <v>149</v>
      </c>
    </row>
    <row r="1162" spans="1:13" ht="15" x14ac:dyDescent="0.2">
      <c r="A1162" s="204"/>
      <c r="B1162" s="1595" t="s">
        <v>647</v>
      </c>
      <c r="C1162" s="1596"/>
      <c r="D1162" s="1597"/>
      <c r="E1162" s="1597"/>
      <c r="F1162" s="1597"/>
      <c r="G1162" s="1596"/>
      <c r="H1162" s="1597"/>
      <c r="I1162" s="1597"/>
      <c r="J1162" s="1597"/>
      <c r="K1162" s="1598"/>
      <c r="L1162" s="1599"/>
      <c r="M1162" s="591" t="s">
        <v>149</v>
      </c>
    </row>
    <row r="1163" spans="1:13" ht="28.5" x14ac:dyDescent="0.2">
      <c r="A1163" s="204">
        <v>1</v>
      </c>
      <c r="B1163" s="1600" t="s">
        <v>1615</v>
      </c>
      <c r="C1163" s="352"/>
      <c r="D1163" s="74"/>
      <c r="E1163" s="333" t="s">
        <v>771</v>
      </c>
      <c r="F1163" s="74">
        <v>1</v>
      </c>
      <c r="G1163" s="333"/>
      <c r="H1163" s="74"/>
      <c r="I1163" s="58"/>
      <c r="J1163" s="57"/>
      <c r="K1163" s="71" t="s">
        <v>649</v>
      </c>
      <c r="L1163" s="1601" t="s">
        <v>1616</v>
      </c>
      <c r="M1163" s="591" t="s">
        <v>149</v>
      </c>
    </row>
    <row r="1164" spans="1:13" ht="29.25" thickBot="1" x14ac:dyDescent="0.25">
      <c r="A1164" s="204">
        <v>2</v>
      </c>
      <c r="B1164" s="1602" t="s">
        <v>1617</v>
      </c>
      <c r="C1164" s="11" t="s">
        <v>301</v>
      </c>
      <c r="D1164" s="10">
        <v>1</v>
      </c>
      <c r="E1164" s="639"/>
      <c r="F1164" s="639"/>
      <c r="G1164" s="11"/>
      <c r="H1164" s="10"/>
      <c r="I1164" s="11"/>
      <c r="J1164" s="16"/>
      <c r="K1164" s="67" t="s">
        <v>649</v>
      </c>
      <c r="L1164" s="1334" t="s">
        <v>1618</v>
      </c>
      <c r="M1164" s="591" t="s">
        <v>150</v>
      </c>
    </row>
    <row r="1165" spans="1:13" ht="24.75" thickBot="1" x14ac:dyDescent="0.25">
      <c r="A1165" s="204">
        <v>3</v>
      </c>
      <c r="B1165" s="1600" t="s">
        <v>1619</v>
      </c>
      <c r="C1165" s="333" t="s">
        <v>771</v>
      </c>
      <c r="D1165" s="74">
        <v>1</v>
      </c>
      <c r="E1165" s="591"/>
      <c r="F1165" s="591"/>
      <c r="G1165" s="333"/>
      <c r="H1165" s="74"/>
      <c r="I1165" s="58"/>
      <c r="J1165" s="57"/>
      <c r="K1165" s="71" t="s">
        <v>1620</v>
      </c>
      <c r="L1165" s="1603" t="s">
        <v>1621</v>
      </c>
      <c r="M1165" s="591" t="s">
        <v>149</v>
      </c>
    </row>
    <row r="1166" spans="1:13" ht="28.5" x14ac:dyDescent="0.2">
      <c r="A1166" s="204">
        <v>4</v>
      </c>
      <c r="B1166" s="1600" t="s">
        <v>1622</v>
      </c>
      <c r="C1166" s="333"/>
      <c r="D1166" s="74"/>
      <c r="E1166" s="58" t="s">
        <v>301</v>
      </c>
      <c r="F1166" s="1604">
        <v>1</v>
      </c>
      <c r="G1166" s="333"/>
      <c r="H1166" s="74"/>
      <c r="I1166" s="58"/>
      <c r="J1166" s="57"/>
      <c r="K1166" s="71" t="s">
        <v>649</v>
      </c>
      <c r="L1166" s="1605" t="s">
        <v>1623</v>
      </c>
      <c r="M1166" s="591" t="s">
        <v>149</v>
      </c>
    </row>
    <row r="1167" spans="1:13" ht="29.25" thickBot="1" x14ac:dyDescent="0.25">
      <c r="A1167" s="204">
        <v>5</v>
      </c>
      <c r="B1167" s="1602" t="s">
        <v>1624</v>
      </c>
      <c r="C1167" s="11" t="s">
        <v>301</v>
      </c>
      <c r="D1167" s="10">
        <v>1</v>
      </c>
      <c r="E1167" s="1606"/>
      <c r="F1167" s="1607"/>
      <c r="G1167" s="11"/>
      <c r="H1167" s="10"/>
      <c r="I1167" s="11"/>
      <c r="J1167" s="16"/>
      <c r="K1167" s="67" t="s">
        <v>649</v>
      </c>
      <c r="L1167" s="1608" t="s">
        <v>1625</v>
      </c>
      <c r="M1167" s="591" t="s">
        <v>150</v>
      </c>
    </row>
    <row r="1168" spans="1:13" ht="48" x14ac:dyDescent="0.2">
      <c r="A1168" s="204">
        <v>6</v>
      </c>
      <c r="B1168" s="1602" t="s">
        <v>1626</v>
      </c>
      <c r="C1168" s="11" t="s">
        <v>301</v>
      </c>
      <c r="D1168" s="10">
        <v>1</v>
      </c>
      <c r="E1168" s="1606"/>
      <c r="F1168" s="1607"/>
      <c r="G1168" s="11"/>
      <c r="H1168" s="10"/>
      <c r="I1168" s="11"/>
      <c r="J1168" s="16"/>
      <c r="K1168" s="67" t="s">
        <v>649</v>
      </c>
      <c r="L1168" s="1609" t="s">
        <v>1627</v>
      </c>
      <c r="M1168" s="591" t="s">
        <v>150</v>
      </c>
    </row>
    <row r="1169" spans="1:13" ht="28.5" x14ac:dyDescent="0.2">
      <c r="A1169" s="204">
        <v>7</v>
      </c>
      <c r="B1169" s="1610" t="s">
        <v>1628</v>
      </c>
      <c r="C1169" s="11" t="s">
        <v>301</v>
      </c>
      <c r="D1169" s="10">
        <v>1</v>
      </c>
      <c r="E1169" s="1611"/>
      <c r="F1169" s="1612"/>
      <c r="G1169" s="11"/>
      <c r="H1169" s="10"/>
      <c r="I1169" s="11"/>
      <c r="J1169" s="16"/>
      <c r="K1169" s="67" t="s">
        <v>649</v>
      </c>
      <c r="L1169" s="1613" t="s">
        <v>1629</v>
      </c>
      <c r="M1169" s="591" t="s">
        <v>150</v>
      </c>
    </row>
    <row r="1170" spans="1:13" ht="15" x14ac:dyDescent="0.2">
      <c r="A1170" s="204"/>
      <c r="B1170" s="1595" t="s">
        <v>1630</v>
      </c>
      <c r="C1170" s="1597"/>
      <c r="D1170" s="1597"/>
      <c r="E1170" s="1596"/>
      <c r="F1170" s="1597"/>
      <c r="G1170" s="1597"/>
      <c r="H1170" s="1597"/>
      <c r="I1170" s="1597"/>
      <c r="J1170" s="1597"/>
      <c r="K1170" s="1598"/>
      <c r="L1170" s="1599"/>
      <c r="M1170" s="591" t="s">
        <v>149</v>
      </c>
    </row>
    <row r="1171" spans="1:13" ht="29.25" thickBot="1" x14ac:dyDescent="0.25">
      <c r="A1171" s="204">
        <v>8</v>
      </c>
      <c r="B1171" s="1614" t="s">
        <v>1631</v>
      </c>
      <c r="C1171" s="333" t="s">
        <v>771</v>
      </c>
      <c r="D1171" s="57">
        <v>1</v>
      </c>
      <c r="E1171" s="591"/>
      <c r="F1171" s="591"/>
      <c r="G1171" s="333"/>
      <c r="H1171" s="74"/>
      <c r="I1171" s="58"/>
      <c r="J1171" s="57"/>
      <c r="K1171" s="71" t="s">
        <v>1620</v>
      </c>
      <c r="L1171" s="1615" t="s">
        <v>1632</v>
      </c>
      <c r="M1171" s="591" t="s">
        <v>149</v>
      </c>
    </row>
    <row r="1172" spans="1:13" ht="16.5" x14ac:dyDescent="0.2">
      <c r="A1172" s="204"/>
      <c r="B1172" s="1361" t="s">
        <v>674</v>
      </c>
      <c r="C1172" s="1362"/>
      <c r="D1172" s="1362"/>
      <c r="E1172" s="1362"/>
      <c r="F1172" s="1362"/>
      <c r="G1172" s="1362"/>
      <c r="H1172" s="1362"/>
      <c r="I1172" s="1362"/>
      <c r="J1172" s="1362"/>
      <c r="K1172" s="629"/>
      <c r="L1172" s="785"/>
      <c r="M1172" s="591" t="s">
        <v>149</v>
      </c>
    </row>
    <row r="1173" spans="1:13" ht="16.5" x14ac:dyDescent="0.2">
      <c r="A1173" s="204"/>
      <c r="B1173" s="1300" t="s">
        <v>1633</v>
      </c>
      <c r="C1173" s="1057"/>
      <c r="D1173" s="1057"/>
      <c r="E1173" s="1057"/>
      <c r="F1173" s="1057"/>
      <c r="G1173" s="1057"/>
      <c r="H1173" s="1057"/>
      <c r="I1173" s="1057"/>
      <c r="J1173" s="1057"/>
      <c r="K1173" s="1301"/>
      <c r="L1173" s="1234"/>
      <c r="M1173" s="591" t="s">
        <v>149</v>
      </c>
    </row>
    <row r="1174" spans="1:13" ht="15" x14ac:dyDescent="0.2">
      <c r="A1174" s="204"/>
      <c r="B1174" s="1616" t="s">
        <v>1003</v>
      </c>
      <c r="C1174" s="1597"/>
      <c r="D1174" s="1597"/>
      <c r="E1174" s="1596"/>
      <c r="F1174" s="1597"/>
      <c r="G1174" s="1597"/>
      <c r="H1174" s="1597"/>
      <c r="I1174" s="1597"/>
      <c r="J1174" s="1597"/>
      <c r="K1174" s="1598"/>
      <c r="L1174" s="1599"/>
      <c r="M1174" s="591" t="s">
        <v>149</v>
      </c>
    </row>
    <row r="1175" spans="1:13" ht="48" x14ac:dyDescent="0.2">
      <c r="A1175" s="204">
        <v>9</v>
      </c>
      <c r="B1175" s="1617" t="s">
        <v>1634</v>
      </c>
      <c r="C1175" s="157" t="s">
        <v>659</v>
      </c>
      <c r="D1175" s="156">
        <v>1</v>
      </c>
      <c r="E1175" s="606"/>
      <c r="F1175" s="158"/>
      <c r="G1175" s="157"/>
      <c r="H1175" s="156"/>
      <c r="I1175" s="157"/>
      <c r="J1175" s="158"/>
      <c r="K1175" s="448" t="s">
        <v>77</v>
      </c>
      <c r="L1175" s="1567" t="s">
        <v>1635</v>
      </c>
      <c r="M1175" s="1548" t="s">
        <v>150</v>
      </c>
    </row>
    <row r="1176" spans="1:13" ht="60" x14ac:dyDescent="0.2">
      <c r="A1176" s="204">
        <v>10</v>
      </c>
      <c r="B1176" s="1617" t="s">
        <v>1636</v>
      </c>
      <c r="C1176" s="157" t="s">
        <v>659</v>
      </c>
      <c r="D1176" s="156">
        <v>1</v>
      </c>
      <c r="E1176" s="606"/>
      <c r="F1176" s="158"/>
      <c r="G1176" s="157"/>
      <c r="H1176" s="156"/>
      <c r="I1176" s="157"/>
      <c r="J1176" s="158"/>
      <c r="K1176" s="448" t="s">
        <v>77</v>
      </c>
      <c r="L1176" s="1291" t="s">
        <v>1637</v>
      </c>
      <c r="M1176" s="1548" t="s">
        <v>150</v>
      </c>
    </row>
    <row r="1177" spans="1:13" ht="22.5" x14ac:dyDescent="0.2">
      <c r="A1177" s="204">
        <v>11</v>
      </c>
      <c r="B1177" s="1617" t="s">
        <v>1638</v>
      </c>
      <c r="C1177" s="157" t="s">
        <v>659</v>
      </c>
      <c r="D1177" s="156">
        <v>1</v>
      </c>
      <c r="E1177" s="606"/>
      <c r="F1177" s="158"/>
      <c r="G1177" s="157"/>
      <c r="H1177" s="156"/>
      <c r="I1177" s="157"/>
      <c r="J1177" s="158"/>
      <c r="K1177" s="448" t="s">
        <v>77</v>
      </c>
      <c r="L1177" s="1291" t="s">
        <v>1639</v>
      </c>
      <c r="M1177" s="1548" t="s">
        <v>150</v>
      </c>
    </row>
    <row r="1178" spans="1:13" ht="24" x14ac:dyDescent="0.2">
      <c r="A1178" s="204">
        <v>12</v>
      </c>
      <c r="B1178" s="1617" t="s">
        <v>1640</v>
      </c>
      <c r="C1178" s="157" t="s">
        <v>659</v>
      </c>
      <c r="D1178" s="156">
        <v>1</v>
      </c>
      <c r="E1178" s="606"/>
      <c r="F1178" s="158"/>
      <c r="G1178" s="157"/>
      <c r="H1178" s="156"/>
      <c r="I1178" s="157"/>
      <c r="J1178" s="158"/>
      <c r="K1178" s="448" t="s">
        <v>77</v>
      </c>
      <c r="L1178" s="1291" t="s">
        <v>1641</v>
      </c>
      <c r="M1178" s="1548" t="s">
        <v>150</v>
      </c>
    </row>
    <row r="1179" spans="1:13" ht="22.5" x14ac:dyDescent="0.2">
      <c r="A1179" s="204">
        <v>13</v>
      </c>
      <c r="B1179" s="1617" t="s">
        <v>1642</v>
      </c>
      <c r="C1179" s="157" t="s">
        <v>659</v>
      </c>
      <c r="D1179" s="156">
        <v>1</v>
      </c>
      <c r="E1179" s="606"/>
      <c r="F1179" s="158"/>
      <c r="G1179" s="157"/>
      <c r="H1179" s="156"/>
      <c r="I1179" s="157"/>
      <c r="J1179" s="158"/>
      <c r="K1179" s="448" t="s">
        <v>77</v>
      </c>
      <c r="L1179" s="1291" t="s">
        <v>1643</v>
      </c>
      <c r="M1179" s="1548" t="s">
        <v>150</v>
      </c>
    </row>
    <row r="1180" spans="1:13" ht="30.75" x14ac:dyDescent="0.2">
      <c r="A1180" s="204">
        <v>14</v>
      </c>
      <c r="B1180" s="1618" t="s">
        <v>1644</v>
      </c>
      <c r="C1180" s="352"/>
      <c r="D1180" s="74"/>
      <c r="E1180" s="808"/>
      <c r="F1180" s="57"/>
      <c r="G1180" s="58" t="s">
        <v>301</v>
      </c>
      <c r="H1180" s="74">
        <v>1</v>
      </c>
      <c r="I1180" s="58"/>
      <c r="J1180" s="57"/>
      <c r="K1180" s="557" t="s">
        <v>694</v>
      </c>
      <c r="L1180" s="591"/>
      <c r="M1180" s="591" t="s">
        <v>149</v>
      </c>
    </row>
    <row r="1181" spans="1:13" ht="15" x14ac:dyDescent="0.2">
      <c r="A1181" s="204"/>
      <c r="B1181" s="1616" t="s">
        <v>1012</v>
      </c>
      <c r="C1181" s="1597"/>
      <c r="D1181" s="1597"/>
      <c r="E1181" s="1596"/>
      <c r="F1181" s="1597"/>
      <c r="G1181" s="1597"/>
      <c r="H1181" s="1597"/>
      <c r="I1181" s="1597"/>
      <c r="J1181" s="1597"/>
      <c r="K1181" s="1598"/>
      <c r="L1181" s="1599"/>
      <c r="M1181" s="591" t="s">
        <v>149</v>
      </c>
    </row>
    <row r="1182" spans="1:13" ht="96" x14ac:dyDescent="0.2">
      <c r="A1182" s="204">
        <v>15</v>
      </c>
      <c r="B1182" s="1617" t="s">
        <v>1645</v>
      </c>
      <c r="C1182" s="157" t="s">
        <v>659</v>
      </c>
      <c r="D1182" s="156">
        <v>1</v>
      </c>
      <c r="E1182" s="157"/>
      <c r="F1182" s="158"/>
      <c r="G1182" s="157"/>
      <c r="H1182" s="156"/>
      <c r="I1182" s="157"/>
      <c r="J1182" s="158"/>
      <c r="K1182" s="448" t="s">
        <v>1379</v>
      </c>
      <c r="L1182" s="1291" t="s">
        <v>1646</v>
      </c>
      <c r="M1182" s="1548" t="s">
        <v>150</v>
      </c>
    </row>
    <row r="1183" spans="1:13" ht="28.5" x14ac:dyDescent="0.2">
      <c r="A1183" s="204">
        <v>16</v>
      </c>
      <c r="B1183" s="1600" t="s">
        <v>1647</v>
      </c>
      <c r="C1183" s="352"/>
      <c r="D1183" s="74"/>
      <c r="E1183" s="808"/>
      <c r="F1183" s="57"/>
      <c r="G1183" s="58" t="s">
        <v>301</v>
      </c>
      <c r="H1183" s="74">
        <v>1</v>
      </c>
      <c r="I1183" s="58"/>
      <c r="J1183" s="57"/>
      <c r="K1183" s="557" t="s">
        <v>694</v>
      </c>
      <c r="L1183" s="800"/>
      <c r="M1183" s="591" t="s">
        <v>149</v>
      </c>
    </row>
    <row r="1184" spans="1:13" ht="28.5" x14ac:dyDescent="0.2">
      <c r="A1184" s="204">
        <v>17</v>
      </c>
      <c r="B1184" s="1600" t="s">
        <v>1648</v>
      </c>
      <c r="C1184" s="352"/>
      <c r="D1184" s="74"/>
      <c r="E1184" s="808"/>
      <c r="F1184" s="57"/>
      <c r="G1184" s="58" t="s">
        <v>301</v>
      </c>
      <c r="H1184" s="74">
        <v>1</v>
      </c>
      <c r="I1184" s="58"/>
      <c r="J1184" s="57"/>
      <c r="K1184" s="557" t="s">
        <v>694</v>
      </c>
      <c r="L1184" s="800"/>
      <c r="M1184" s="591" t="s">
        <v>149</v>
      </c>
    </row>
    <row r="1185" spans="1:13" ht="28.5" x14ac:dyDescent="0.2">
      <c r="A1185" s="204">
        <v>18</v>
      </c>
      <c r="B1185" s="1600" t="s">
        <v>1649</v>
      </c>
      <c r="C1185" s="352"/>
      <c r="D1185" s="74"/>
      <c r="E1185" s="808"/>
      <c r="F1185" s="57"/>
      <c r="G1185" s="58" t="s">
        <v>301</v>
      </c>
      <c r="H1185" s="74">
        <v>1</v>
      </c>
      <c r="I1185" s="58"/>
      <c r="J1185" s="57"/>
      <c r="K1185" s="557" t="s">
        <v>694</v>
      </c>
      <c r="L1185" s="800"/>
      <c r="M1185" s="591" t="s">
        <v>149</v>
      </c>
    </row>
    <row r="1186" spans="1:13" ht="28.5" x14ac:dyDescent="0.2">
      <c r="A1186" s="204">
        <v>19</v>
      </c>
      <c r="B1186" s="1600" t="s">
        <v>1650</v>
      </c>
      <c r="C1186" s="352"/>
      <c r="D1186" s="74"/>
      <c r="E1186" s="808"/>
      <c r="F1186" s="57"/>
      <c r="G1186" s="58" t="s">
        <v>301</v>
      </c>
      <c r="H1186" s="74">
        <v>1</v>
      </c>
      <c r="I1186" s="58"/>
      <c r="J1186" s="57"/>
      <c r="K1186" s="557" t="s">
        <v>694</v>
      </c>
      <c r="L1186" s="800"/>
      <c r="M1186" s="591" t="s">
        <v>149</v>
      </c>
    </row>
    <row r="1187" spans="1:13" ht="28.5" x14ac:dyDescent="0.2">
      <c r="A1187" s="204">
        <v>20</v>
      </c>
      <c r="B1187" s="1600" t="s">
        <v>1651</v>
      </c>
      <c r="C1187" s="352"/>
      <c r="D1187" s="74"/>
      <c r="E1187" s="808"/>
      <c r="F1187" s="57"/>
      <c r="G1187" s="58" t="s">
        <v>301</v>
      </c>
      <c r="H1187" s="74">
        <v>1</v>
      </c>
      <c r="I1187" s="58"/>
      <c r="J1187" s="57"/>
      <c r="K1187" s="557" t="s">
        <v>694</v>
      </c>
      <c r="L1187" s="800"/>
      <c r="M1187" s="591" t="s">
        <v>149</v>
      </c>
    </row>
    <row r="1188" spans="1:13" ht="22.5" x14ac:dyDescent="0.2">
      <c r="A1188" s="204">
        <v>21</v>
      </c>
      <c r="B1188" s="1600" t="s">
        <v>1652</v>
      </c>
      <c r="C1188" s="352"/>
      <c r="D1188" s="74"/>
      <c r="E1188" s="808"/>
      <c r="F1188" s="57"/>
      <c r="G1188" s="58" t="s">
        <v>301</v>
      </c>
      <c r="H1188" s="74">
        <v>1</v>
      </c>
      <c r="I1188" s="58"/>
      <c r="J1188" s="57"/>
      <c r="K1188" s="557" t="s">
        <v>694</v>
      </c>
      <c r="L1188" s="800"/>
      <c r="M1188" s="591" t="s">
        <v>149</v>
      </c>
    </row>
    <row r="1189" spans="1:13" ht="108" x14ac:dyDescent="0.2">
      <c r="A1189" s="204">
        <v>22</v>
      </c>
      <c r="B1189" s="1600" t="s">
        <v>1653</v>
      </c>
      <c r="C1189" s="1180"/>
      <c r="D1189" s="722"/>
      <c r="E1189" s="1582"/>
      <c r="F1189" s="1516"/>
      <c r="G1189" s="58" t="s">
        <v>301</v>
      </c>
      <c r="H1189" s="722">
        <v>1</v>
      </c>
      <c r="I1189" s="721"/>
      <c r="J1189" s="1516"/>
      <c r="K1189" s="724" t="s">
        <v>77</v>
      </c>
      <c r="L1189" s="1619" t="s">
        <v>1654</v>
      </c>
      <c r="M1189" s="579" t="s">
        <v>149</v>
      </c>
    </row>
    <row r="1190" spans="1:13" ht="36" x14ac:dyDescent="0.2">
      <c r="A1190" s="204">
        <v>23</v>
      </c>
      <c r="B1190" s="1602" t="s">
        <v>1655</v>
      </c>
      <c r="C1190" s="11" t="s">
        <v>301</v>
      </c>
      <c r="D1190" s="10">
        <v>1</v>
      </c>
      <c r="E1190" s="611"/>
      <c r="F1190" s="16"/>
      <c r="G1190" s="11"/>
      <c r="H1190" s="10"/>
      <c r="I1190" s="11"/>
      <c r="J1190" s="16"/>
      <c r="K1190" s="382" t="s">
        <v>77</v>
      </c>
      <c r="L1190" s="642" t="s">
        <v>1656</v>
      </c>
      <c r="M1190" s="591" t="s">
        <v>150</v>
      </c>
    </row>
    <row r="1191" spans="1:13" ht="22.5" x14ac:dyDescent="0.2">
      <c r="A1191" s="204">
        <v>24</v>
      </c>
      <c r="B1191" s="1617" t="s">
        <v>1657</v>
      </c>
      <c r="C1191" s="157" t="s">
        <v>659</v>
      </c>
      <c r="D1191" s="156">
        <v>1</v>
      </c>
      <c r="E1191" s="606"/>
      <c r="F1191" s="158"/>
      <c r="G1191" s="157"/>
      <c r="H1191" s="156"/>
      <c r="I1191" s="157"/>
      <c r="J1191" s="158"/>
      <c r="K1191" s="448" t="s">
        <v>77</v>
      </c>
      <c r="L1191" s="1291" t="s">
        <v>1658</v>
      </c>
      <c r="M1191" s="1548" t="s">
        <v>150</v>
      </c>
    </row>
    <row r="1192" spans="1:13" ht="36" x14ac:dyDescent="0.2">
      <c r="A1192" s="204">
        <v>25</v>
      </c>
      <c r="B1192" s="1617" t="s">
        <v>1659</v>
      </c>
      <c r="C1192" s="157" t="s">
        <v>659</v>
      </c>
      <c r="D1192" s="156">
        <v>1</v>
      </c>
      <c r="E1192" s="606"/>
      <c r="F1192" s="158"/>
      <c r="G1192" s="157"/>
      <c r="H1192" s="156"/>
      <c r="I1192" s="157"/>
      <c r="J1192" s="158"/>
      <c r="K1192" s="448" t="s">
        <v>77</v>
      </c>
      <c r="L1192" s="1291" t="s">
        <v>1660</v>
      </c>
      <c r="M1192" s="1548" t="s">
        <v>150</v>
      </c>
    </row>
    <row r="1193" spans="1:13" ht="28.5" x14ac:dyDescent="0.2">
      <c r="A1193" s="204">
        <v>26</v>
      </c>
      <c r="B1193" s="1617" t="s">
        <v>1661</v>
      </c>
      <c r="C1193" s="157" t="s">
        <v>659</v>
      </c>
      <c r="D1193" s="156">
        <v>1</v>
      </c>
      <c r="E1193" s="606"/>
      <c r="F1193" s="158"/>
      <c r="G1193" s="157"/>
      <c r="H1193" s="156"/>
      <c r="I1193" s="157"/>
      <c r="J1193" s="158"/>
      <c r="K1193" s="448" t="s">
        <v>77</v>
      </c>
      <c r="L1193" s="1291" t="s">
        <v>1662</v>
      </c>
      <c r="M1193" s="1548" t="s">
        <v>150</v>
      </c>
    </row>
    <row r="1194" spans="1:13" ht="31.5" thickBot="1" x14ac:dyDescent="0.25">
      <c r="A1194" s="204">
        <v>27</v>
      </c>
      <c r="B1194" s="1617" t="s">
        <v>1663</v>
      </c>
      <c r="C1194" s="157" t="s">
        <v>659</v>
      </c>
      <c r="D1194" s="156">
        <v>1</v>
      </c>
      <c r="E1194" s="606"/>
      <c r="F1194" s="158"/>
      <c r="G1194" s="157"/>
      <c r="H1194" s="156"/>
      <c r="I1194" s="157"/>
      <c r="J1194" s="158"/>
      <c r="K1194" s="448" t="s">
        <v>77</v>
      </c>
      <c r="L1194" s="1291" t="s">
        <v>1664</v>
      </c>
      <c r="M1194" s="1548" t="s">
        <v>150</v>
      </c>
    </row>
    <row r="1195" spans="1:13" ht="19.5" thickTop="1" thickBot="1" x14ac:dyDescent="0.25">
      <c r="A1195" s="204"/>
      <c r="B1195" s="1915" t="s">
        <v>331</v>
      </c>
      <c r="C1195" s="1916"/>
      <c r="D1195" s="1916"/>
      <c r="E1195" s="1916"/>
      <c r="F1195" s="1916"/>
      <c r="G1195" s="1916"/>
      <c r="H1195" s="1916"/>
      <c r="I1195" s="1916"/>
      <c r="J1195" s="1916"/>
      <c r="K1195" s="1916"/>
      <c r="L1195" s="1917"/>
      <c r="M1195" s="1548" t="s">
        <v>149</v>
      </c>
    </row>
    <row r="1196" spans="1:13" ht="16.5" x14ac:dyDescent="0.2">
      <c r="A1196" s="209"/>
      <c r="B1196" s="1300" t="s">
        <v>1665</v>
      </c>
      <c r="C1196" s="1057"/>
      <c r="D1196" s="1057"/>
      <c r="E1196" s="1057"/>
      <c r="F1196" s="1057"/>
      <c r="G1196" s="1057"/>
      <c r="H1196" s="1057"/>
      <c r="I1196" s="1057"/>
      <c r="J1196" s="1057"/>
      <c r="K1196" s="1301"/>
      <c r="L1196" s="1234"/>
      <c r="M1196" s="1548" t="s">
        <v>149</v>
      </c>
    </row>
    <row r="1197" spans="1:13" x14ac:dyDescent="0.2">
      <c r="A1197" s="209"/>
      <c r="B1197" s="1620" t="s">
        <v>1666</v>
      </c>
      <c r="C1197" s="1621"/>
      <c r="D1197" s="1621"/>
      <c r="E1197" s="1621"/>
      <c r="F1197" s="1621"/>
      <c r="G1197" s="1621"/>
      <c r="H1197" s="1621"/>
      <c r="I1197" s="1621"/>
      <c r="J1197" s="1621"/>
      <c r="K1197" s="1622"/>
      <c r="L1197" s="1623"/>
      <c r="M1197" s="1548" t="s">
        <v>150</v>
      </c>
    </row>
    <row r="1198" spans="1:13" x14ac:dyDescent="0.2">
      <c r="A1198" s="209"/>
      <c r="B1198" s="1620" t="s">
        <v>1667</v>
      </c>
      <c r="C1198" s="1621"/>
      <c r="D1198" s="1621"/>
      <c r="E1198" s="1621"/>
      <c r="F1198" s="1621"/>
      <c r="G1198" s="1621"/>
      <c r="H1198" s="1621"/>
      <c r="I1198" s="1621"/>
      <c r="J1198" s="1621"/>
      <c r="K1198" s="1622"/>
      <c r="L1198" s="1623"/>
      <c r="M1198" s="1548" t="s">
        <v>150</v>
      </c>
    </row>
    <row r="1199" spans="1:13" ht="22.5" x14ac:dyDescent="0.2">
      <c r="A1199" s="209">
        <v>28</v>
      </c>
      <c r="B1199" s="1624" t="s">
        <v>1668</v>
      </c>
      <c r="C1199" s="157" t="s">
        <v>659</v>
      </c>
      <c r="D1199" s="156">
        <v>1</v>
      </c>
      <c r="E1199" s="157"/>
      <c r="F1199" s="156"/>
      <c r="G1199" s="157"/>
      <c r="H1199" s="156"/>
      <c r="I1199" s="157"/>
      <c r="J1199" s="158"/>
      <c r="K1199" s="160" t="s">
        <v>77</v>
      </c>
      <c r="L1199" s="1625" t="s">
        <v>1669</v>
      </c>
      <c r="M1199" s="1626" t="s">
        <v>150</v>
      </c>
    </row>
    <row r="1200" spans="1:13" ht="24" x14ac:dyDescent="0.2">
      <c r="A1200" s="209">
        <v>29</v>
      </c>
      <c r="B1200" s="1627" t="s">
        <v>1670</v>
      </c>
      <c r="C1200" s="157" t="s">
        <v>659</v>
      </c>
      <c r="D1200" s="420">
        <v>1</v>
      </c>
      <c r="E1200" s="421"/>
      <c r="F1200" s="420"/>
      <c r="G1200" s="421"/>
      <c r="H1200" s="420"/>
      <c r="I1200" s="421"/>
      <c r="J1200" s="418"/>
      <c r="K1200" s="423" t="s">
        <v>77</v>
      </c>
      <c r="L1200" s="1628" t="s">
        <v>1671</v>
      </c>
      <c r="M1200" s="1626" t="s">
        <v>150</v>
      </c>
    </row>
    <row r="1201" spans="1:13" x14ac:dyDescent="0.2">
      <c r="A1201" s="209"/>
      <c r="B1201" s="1620" t="s">
        <v>1406</v>
      </c>
      <c r="C1201" s="1621"/>
      <c r="D1201" s="1621"/>
      <c r="E1201" s="1621"/>
      <c r="F1201" s="1621"/>
      <c r="G1201" s="1621"/>
      <c r="H1201" s="1621"/>
      <c r="I1201" s="1621"/>
      <c r="J1201" s="1621"/>
      <c r="K1201" s="1622"/>
      <c r="L1201" s="1623"/>
      <c r="M1201" s="1548" t="s">
        <v>149</v>
      </c>
    </row>
    <row r="1202" spans="1:13" x14ac:dyDescent="0.2">
      <c r="A1202" s="209"/>
      <c r="B1202" s="1620" t="s">
        <v>1672</v>
      </c>
      <c r="C1202" s="1621"/>
      <c r="D1202" s="1621"/>
      <c r="E1202" s="1621"/>
      <c r="F1202" s="1621"/>
      <c r="G1202" s="1621"/>
      <c r="H1202" s="1621"/>
      <c r="I1202" s="1621"/>
      <c r="J1202" s="1621"/>
      <c r="K1202" s="1622"/>
      <c r="L1202" s="1623"/>
      <c r="M1202" s="1548" t="s">
        <v>149</v>
      </c>
    </row>
    <row r="1203" spans="1:13" ht="22.5" x14ac:dyDescent="0.2">
      <c r="A1203" s="209">
        <v>30</v>
      </c>
      <c r="B1203" s="1629" t="s">
        <v>1673</v>
      </c>
      <c r="C1203" s="1630"/>
      <c r="D1203" s="554"/>
      <c r="E1203" s="555"/>
      <c r="F1203" s="554"/>
      <c r="G1203" s="58" t="s">
        <v>301</v>
      </c>
      <c r="H1203" s="554">
        <v>1</v>
      </c>
      <c r="I1203" s="555"/>
      <c r="J1203" s="945"/>
      <c r="K1203" s="71" t="s">
        <v>1674</v>
      </c>
      <c r="L1203" s="1631"/>
      <c r="M1203" s="1548" t="s">
        <v>149</v>
      </c>
    </row>
    <row r="1204" spans="1:13" x14ac:dyDescent="0.2">
      <c r="A1204" s="209"/>
      <c r="B1204" s="1620" t="s">
        <v>1675</v>
      </c>
      <c r="C1204" s="1621"/>
      <c r="D1204" s="1621"/>
      <c r="E1204" s="1621"/>
      <c r="F1204" s="1621"/>
      <c r="G1204" s="1621"/>
      <c r="H1204" s="1621"/>
      <c r="I1204" s="1621"/>
      <c r="J1204" s="1621"/>
      <c r="K1204" s="1622"/>
      <c r="L1204" s="1623"/>
      <c r="M1204" s="1548" t="s">
        <v>150</v>
      </c>
    </row>
    <row r="1205" spans="1:13" ht="22.5" x14ac:dyDescent="0.2">
      <c r="A1205" s="209">
        <v>31</v>
      </c>
      <c r="B1205" s="1632" t="s">
        <v>1676</v>
      </c>
      <c r="C1205" s="157" t="s">
        <v>659</v>
      </c>
      <c r="D1205" s="435">
        <v>1</v>
      </c>
      <c r="E1205" s="437"/>
      <c r="F1205" s="435"/>
      <c r="G1205" s="437"/>
      <c r="H1205" s="435"/>
      <c r="I1205" s="437"/>
      <c r="J1205" s="433"/>
      <c r="K1205" s="160" t="s">
        <v>77</v>
      </c>
      <c r="L1205" s="1567" t="s">
        <v>1662</v>
      </c>
      <c r="M1205" s="1626" t="s">
        <v>150</v>
      </c>
    </row>
    <row r="1206" spans="1:13" ht="22.5" x14ac:dyDescent="0.2">
      <c r="A1206" s="209">
        <v>32</v>
      </c>
      <c r="B1206" s="1632" t="s">
        <v>1677</v>
      </c>
      <c r="C1206" s="157" t="s">
        <v>659</v>
      </c>
      <c r="D1206" s="435">
        <v>1</v>
      </c>
      <c r="E1206" s="437"/>
      <c r="F1206" s="435"/>
      <c r="G1206" s="437"/>
      <c r="H1206" s="435"/>
      <c r="I1206" s="437"/>
      <c r="J1206" s="433"/>
      <c r="K1206" s="1633" t="s">
        <v>77</v>
      </c>
      <c r="L1206" s="1567" t="s">
        <v>1662</v>
      </c>
      <c r="M1206" s="1626" t="s">
        <v>150</v>
      </c>
    </row>
    <row r="1207" spans="1:13" ht="22.5" x14ac:dyDescent="0.2">
      <c r="A1207" s="209">
        <v>33</v>
      </c>
      <c r="B1207" s="1632" t="s">
        <v>1678</v>
      </c>
      <c r="C1207" s="157" t="s">
        <v>659</v>
      </c>
      <c r="D1207" s="435">
        <v>1</v>
      </c>
      <c r="E1207" s="437"/>
      <c r="F1207" s="435"/>
      <c r="G1207" s="437"/>
      <c r="H1207" s="435"/>
      <c r="I1207" s="437"/>
      <c r="J1207" s="433"/>
      <c r="K1207" s="160" t="s">
        <v>77</v>
      </c>
      <c r="L1207" s="1567" t="s">
        <v>1662</v>
      </c>
      <c r="M1207" s="1626" t="s">
        <v>150</v>
      </c>
    </row>
    <row r="1208" spans="1:13" x14ac:dyDescent="0.2">
      <c r="A1208" s="209"/>
      <c r="B1208" s="1620" t="s">
        <v>1679</v>
      </c>
      <c r="C1208" s="1621"/>
      <c r="D1208" s="1621"/>
      <c r="E1208" s="1621"/>
      <c r="F1208" s="1621"/>
      <c r="G1208" s="1621"/>
      <c r="H1208" s="1621"/>
      <c r="I1208" s="1621"/>
      <c r="J1208" s="1621"/>
      <c r="K1208" s="1622"/>
      <c r="L1208" s="1634"/>
      <c r="M1208" s="1626" t="s">
        <v>150</v>
      </c>
    </row>
    <row r="1209" spans="1:13" ht="22.5" x14ac:dyDescent="0.2">
      <c r="A1209" s="209">
        <v>34</v>
      </c>
      <c r="B1209" s="1632" t="s">
        <v>1680</v>
      </c>
      <c r="C1209" s="157" t="s">
        <v>659</v>
      </c>
      <c r="D1209" s="435">
        <v>1</v>
      </c>
      <c r="E1209" s="437"/>
      <c r="F1209" s="435"/>
      <c r="G1209" s="437"/>
      <c r="H1209" s="435"/>
      <c r="I1209" s="437"/>
      <c r="J1209" s="433"/>
      <c r="K1209" s="160" t="s">
        <v>77</v>
      </c>
      <c r="L1209" s="1567" t="s">
        <v>1662</v>
      </c>
      <c r="M1209" s="1626" t="s">
        <v>150</v>
      </c>
    </row>
    <row r="1210" spans="1:13" x14ac:dyDescent="0.2">
      <c r="A1210" s="209"/>
      <c r="B1210" s="1620" t="s">
        <v>1681</v>
      </c>
      <c r="C1210" s="1621"/>
      <c r="D1210" s="1621"/>
      <c r="E1210" s="1621"/>
      <c r="F1210" s="1621"/>
      <c r="G1210" s="1621"/>
      <c r="H1210" s="1621"/>
      <c r="I1210" s="1621"/>
      <c r="J1210" s="1621"/>
      <c r="K1210" s="1622"/>
      <c r="L1210" s="1623"/>
      <c r="M1210" s="1626" t="s">
        <v>150</v>
      </c>
    </row>
    <row r="1211" spans="1:13" x14ac:dyDescent="0.2">
      <c r="A1211" s="209"/>
      <c r="B1211" s="1620" t="s">
        <v>1682</v>
      </c>
      <c r="C1211" s="1621"/>
      <c r="D1211" s="1621"/>
      <c r="E1211" s="1621"/>
      <c r="F1211" s="1621"/>
      <c r="G1211" s="1621"/>
      <c r="H1211" s="1621"/>
      <c r="I1211" s="1621"/>
      <c r="J1211" s="1621"/>
      <c r="K1211" s="1622"/>
      <c r="L1211" s="1623"/>
      <c r="M1211" s="1626" t="s">
        <v>150</v>
      </c>
    </row>
    <row r="1212" spans="1:13" ht="22.5" x14ac:dyDescent="0.2">
      <c r="A1212" s="209">
        <v>35</v>
      </c>
      <c r="B1212" s="1635" t="s">
        <v>1683</v>
      </c>
      <c r="C1212" s="157" t="s">
        <v>659</v>
      </c>
      <c r="D1212" s="435">
        <v>1</v>
      </c>
      <c r="E1212" s="437"/>
      <c r="F1212" s="435"/>
      <c r="G1212" s="437"/>
      <c r="H1212" s="435"/>
      <c r="I1212" s="437"/>
      <c r="J1212" s="433"/>
      <c r="K1212" s="1633" t="s">
        <v>77</v>
      </c>
      <c r="L1212" s="1567" t="s">
        <v>1684</v>
      </c>
      <c r="M1212" s="1626" t="s">
        <v>150</v>
      </c>
    </row>
    <row r="1213" spans="1:13" ht="22.5" x14ac:dyDescent="0.2">
      <c r="A1213" s="209">
        <v>36</v>
      </c>
      <c r="B1213" s="1635" t="s">
        <v>1685</v>
      </c>
      <c r="C1213" s="157" t="s">
        <v>659</v>
      </c>
      <c r="D1213" s="435">
        <v>1</v>
      </c>
      <c r="E1213" s="437"/>
      <c r="F1213" s="435"/>
      <c r="G1213" s="437"/>
      <c r="H1213" s="435"/>
      <c r="I1213" s="437"/>
      <c r="J1213" s="433"/>
      <c r="K1213" s="160" t="s">
        <v>1686</v>
      </c>
      <c r="L1213" s="1567" t="s">
        <v>1684</v>
      </c>
      <c r="M1213" s="1626" t="s">
        <v>150</v>
      </c>
    </row>
    <row r="1214" spans="1:13" x14ac:dyDescent="0.2">
      <c r="A1214" s="209"/>
      <c r="B1214" s="1620" t="s">
        <v>1687</v>
      </c>
      <c r="C1214" s="1636"/>
      <c r="D1214" s="1621"/>
      <c r="E1214" s="1621"/>
      <c r="F1214" s="1621"/>
      <c r="G1214" s="1621"/>
      <c r="H1214" s="1621"/>
      <c r="I1214" s="1621"/>
      <c r="J1214" s="1621"/>
      <c r="K1214" s="1622"/>
      <c r="L1214" s="1637"/>
      <c r="M1214" s="1626" t="s">
        <v>149</v>
      </c>
    </row>
    <row r="1215" spans="1:13" ht="28.5" x14ac:dyDescent="0.2">
      <c r="A1215" s="209">
        <v>37</v>
      </c>
      <c r="B1215" s="1638" t="s">
        <v>1688</v>
      </c>
      <c r="C1215" s="157" t="s">
        <v>659</v>
      </c>
      <c r="D1215" s="435">
        <v>1</v>
      </c>
      <c r="E1215" s="437"/>
      <c r="F1215" s="435"/>
      <c r="G1215" s="437"/>
      <c r="H1215" s="435"/>
      <c r="I1215" s="437"/>
      <c r="J1215" s="433"/>
      <c r="K1215" s="160" t="s">
        <v>77</v>
      </c>
      <c r="L1215" s="1567" t="s">
        <v>1689</v>
      </c>
      <c r="M1215" s="1626" t="s">
        <v>150</v>
      </c>
    </row>
    <row r="1216" spans="1:13" ht="22.5" x14ac:dyDescent="0.2">
      <c r="A1216" s="209">
        <v>38</v>
      </c>
      <c r="B1216" s="1638" t="s">
        <v>1690</v>
      </c>
      <c r="C1216" s="157" t="s">
        <v>659</v>
      </c>
      <c r="D1216" s="435">
        <v>1</v>
      </c>
      <c r="E1216" s="437"/>
      <c r="F1216" s="435"/>
      <c r="G1216" s="437"/>
      <c r="H1216" s="435"/>
      <c r="I1216" s="437"/>
      <c r="J1216" s="433"/>
      <c r="K1216" s="160" t="s">
        <v>77</v>
      </c>
      <c r="L1216" s="1567" t="s">
        <v>1689</v>
      </c>
      <c r="M1216" s="1626" t="s">
        <v>150</v>
      </c>
    </row>
    <row r="1217" spans="1:13" ht="22.5" x14ac:dyDescent="0.2">
      <c r="A1217" s="209">
        <v>39</v>
      </c>
      <c r="B1217" s="1639" t="s">
        <v>1691</v>
      </c>
      <c r="C1217" s="553"/>
      <c r="D1217" s="554"/>
      <c r="E1217" s="555"/>
      <c r="F1217" s="554"/>
      <c r="G1217" s="58" t="s">
        <v>301</v>
      </c>
      <c r="H1217" s="554">
        <v>1</v>
      </c>
      <c r="I1217" s="555"/>
      <c r="J1217" s="945"/>
      <c r="K1217" s="71" t="s">
        <v>694</v>
      </c>
      <c r="L1217" s="1631"/>
      <c r="M1217" s="684" t="s">
        <v>149</v>
      </c>
    </row>
    <row r="1218" spans="1:13" ht="24" x14ac:dyDescent="0.2">
      <c r="A1218" s="209">
        <v>40</v>
      </c>
      <c r="B1218" s="1640" t="s">
        <v>1692</v>
      </c>
      <c r="C1218" s="157" t="s">
        <v>659</v>
      </c>
      <c r="D1218" s="435">
        <v>1</v>
      </c>
      <c r="E1218" s="437"/>
      <c r="F1218" s="435"/>
      <c r="G1218" s="437"/>
      <c r="H1218" s="435"/>
      <c r="I1218" s="437"/>
      <c r="J1218" s="433"/>
      <c r="K1218" s="160" t="s">
        <v>77</v>
      </c>
      <c r="L1218" s="1567" t="s">
        <v>1693</v>
      </c>
      <c r="M1218" s="1626" t="s">
        <v>150</v>
      </c>
    </row>
    <row r="1219" spans="1:13" x14ac:dyDescent="0.2">
      <c r="A1219" s="209"/>
      <c r="B1219" s="1641" t="s">
        <v>1694</v>
      </c>
      <c r="C1219" s="1621"/>
      <c r="D1219" s="1621"/>
      <c r="E1219" s="1621"/>
      <c r="F1219" s="1621"/>
      <c r="G1219" s="1621"/>
      <c r="H1219" s="1621"/>
      <c r="I1219" s="1621"/>
      <c r="J1219" s="1621"/>
      <c r="K1219" s="1622"/>
      <c r="L1219" s="1637"/>
      <c r="M1219" s="1626" t="s">
        <v>150</v>
      </c>
    </row>
    <row r="1220" spans="1:13" ht="22.5" x14ac:dyDescent="0.2">
      <c r="A1220" s="209">
        <v>41</v>
      </c>
      <c r="B1220" s="1632" t="s">
        <v>1695</v>
      </c>
      <c r="C1220" s="157" t="s">
        <v>659</v>
      </c>
      <c r="D1220" s="435">
        <v>1</v>
      </c>
      <c r="E1220" s="437"/>
      <c r="F1220" s="435"/>
      <c r="G1220" s="437"/>
      <c r="H1220" s="435"/>
      <c r="I1220" s="437"/>
      <c r="J1220" s="433"/>
      <c r="K1220" s="160" t="s">
        <v>77</v>
      </c>
      <c r="L1220" s="1567" t="s">
        <v>1696</v>
      </c>
      <c r="M1220" s="1626" t="s">
        <v>150</v>
      </c>
    </row>
    <row r="1221" spans="1:13" x14ac:dyDescent="0.2">
      <c r="A1221" s="209"/>
      <c r="B1221" s="1620" t="s">
        <v>1697</v>
      </c>
      <c r="C1221" s="1621"/>
      <c r="D1221" s="1621"/>
      <c r="E1221" s="1621"/>
      <c r="F1221" s="1621"/>
      <c r="G1221" s="1621"/>
      <c r="H1221" s="1621"/>
      <c r="I1221" s="1621"/>
      <c r="J1221" s="1621"/>
      <c r="K1221" s="1622"/>
      <c r="L1221" s="1637"/>
      <c r="M1221" s="1626" t="s">
        <v>150</v>
      </c>
    </row>
    <row r="1222" spans="1:13" ht="60" x14ac:dyDescent="0.2">
      <c r="A1222" s="209">
        <v>42</v>
      </c>
      <c r="B1222" s="1642" t="s">
        <v>1698</v>
      </c>
      <c r="C1222" s="430"/>
      <c r="D1222" s="410"/>
      <c r="E1222" s="487"/>
      <c r="F1222" s="410"/>
      <c r="G1222" s="487"/>
      <c r="H1222" s="410"/>
      <c r="I1222" s="11" t="s">
        <v>1699</v>
      </c>
      <c r="J1222" s="35">
        <v>1</v>
      </c>
      <c r="K1222" s="67" t="s">
        <v>1686</v>
      </c>
      <c r="L1222" s="1565" t="s">
        <v>1700</v>
      </c>
      <c r="M1222" s="684" t="s">
        <v>150</v>
      </c>
    </row>
    <row r="1223" spans="1:13" x14ac:dyDescent="0.2">
      <c r="A1223" s="209"/>
      <c r="B1223" s="1620" t="s">
        <v>703</v>
      </c>
      <c r="C1223" s="1621"/>
      <c r="D1223" s="1621"/>
      <c r="E1223" s="1621"/>
      <c r="F1223" s="1621"/>
      <c r="G1223" s="1621"/>
      <c r="H1223" s="1621"/>
      <c r="I1223" s="1621"/>
      <c r="J1223" s="1621"/>
      <c r="K1223" s="1622"/>
      <c r="L1223" s="1637"/>
      <c r="M1223" s="1626" t="s">
        <v>149</v>
      </c>
    </row>
    <row r="1224" spans="1:13" x14ac:dyDescent="0.2">
      <c r="A1224" s="209"/>
      <c r="B1224" s="1620" t="s">
        <v>1701</v>
      </c>
      <c r="C1224" s="1621"/>
      <c r="D1224" s="1621"/>
      <c r="E1224" s="1621"/>
      <c r="F1224" s="1621"/>
      <c r="G1224" s="1621"/>
      <c r="H1224" s="1621"/>
      <c r="I1224" s="1621"/>
      <c r="J1224" s="1621"/>
      <c r="K1224" s="1622"/>
      <c r="L1224" s="1637"/>
      <c r="M1224" s="1626" t="s">
        <v>149</v>
      </c>
    </row>
    <row r="1225" spans="1:13" ht="108" x14ac:dyDescent="0.2">
      <c r="A1225" s="209">
        <v>43</v>
      </c>
      <c r="B1225" s="1643" t="s">
        <v>1702</v>
      </c>
      <c r="C1225" s="1630"/>
      <c r="D1225" s="554"/>
      <c r="E1225" s="555"/>
      <c r="F1225" s="554"/>
      <c r="G1225" s="58" t="s">
        <v>301</v>
      </c>
      <c r="H1225" s="554">
        <v>1</v>
      </c>
      <c r="I1225" s="555"/>
      <c r="J1225" s="945"/>
      <c r="K1225" s="71" t="s">
        <v>77</v>
      </c>
      <c r="L1225" s="1644" t="s">
        <v>1703</v>
      </c>
      <c r="M1225" s="1645" t="s">
        <v>149</v>
      </c>
    </row>
    <row r="1226" spans="1:13" x14ac:dyDescent="0.2">
      <c r="A1226" s="209"/>
      <c r="B1226" s="1620" t="s">
        <v>1704</v>
      </c>
      <c r="C1226" s="1621"/>
      <c r="D1226" s="1621"/>
      <c r="E1226" s="1621"/>
      <c r="F1226" s="1621"/>
      <c r="G1226" s="1621"/>
      <c r="H1226" s="1621"/>
      <c r="I1226" s="1621"/>
      <c r="J1226" s="1621"/>
      <c r="K1226" s="1622"/>
      <c r="L1226" s="1623" t="s">
        <v>1705</v>
      </c>
      <c r="M1226" s="1626" t="s">
        <v>150</v>
      </c>
    </row>
    <row r="1227" spans="1:13" ht="60.75" thickBot="1" x14ac:dyDescent="0.25">
      <c r="A1227" s="209">
        <v>44</v>
      </c>
      <c r="B1227" s="1646" t="s">
        <v>1706</v>
      </c>
      <c r="C1227" s="11" t="s">
        <v>301</v>
      </c>
      <c r="D1227" s="1020">
        <v>1</v>
      </c>
      <c r="E1227" s="11"/>
      <c r="F1227" s="1020"/>
      <c r="G1227" s="11"/>
      <c r="H1227" s="1020"/>
      <c r="I1227" s="136"/>
      <c r="J1227" s="135"/>
      <c r="K1227" s="1021" t="s">
        <v>77</v>
      </c>
      <c r="L1227" s="1647" t="s">
        <v>1707</v>
      </c>
      <c r="M1227" s="684" t="s">
        <v>150</v>
      </c>
    </row>
    <row r="1228" spans="1:13" ht="18.75" thickTop="1" x14ac:dyDescent="0.25">
      <c r="B1228" s="1924" t="s">
        <v>1708</v>
      </c>
      <c r="C1228" s="1924"/>
      <c r="D1228" s="1924"/>
      <c r="E1228" s="1924"/>
      <c r="F1228" s="1924"/>
      <c r="G1228" s="1924"/>
      <c r="H1228" s="1924"/>
      <c r="I1228" s="1924"/>
      <c r="J1228" s="1924"/>
      <c r="K1228" s="1924"/>
      <c r="L1228" s="1924"/>
      <c r="M1228" s="565" t="s">
        <v>149</v>
      </c>
    </row>
    <row r="1229" spans="1:13" ht="15.75" x14ac:dyDescent="0.25">
      <c r="B1229" s="1939" t="s">
        <v>1709</v>
      </c>
      <c r="C1229" s="1940"/>
      <c r="D1229" s="1940"/>
      <c r="E1229" s="1940"/>
      <c r="F1229" s="1940"/>
      <c r="G1229" s="1940"/>
      <c r="H1229" s="1940"/>
      <c r="I1229" s="1940"/>
      <c r="J1229" s="1940"/>
      <c r="K1229" s="1940"/>
      <c r="L1229" s="1940"/>
      <c r="M1229" s="565" t="s">
        <v>149</v>
      </c>
    </row>
    <row r="1230" spans="1:13" ht="16.5" thickBot="1" x14ac:dyDescent="0.25">
      <c r="A1230" s="1648">
        <v>18</v>
      </c>
      <c r="B1230" s="1649" t="s">
        <v>1610</v>
      </c>
      <c r="C1230" s="1918" t="s">
        <v>1710</v>
      </c>
      <c r="D1230" s="1918"/>
      <c r="E1230" s="1918"/>
      <c r="F1230" s="1918"/>
      <c r="G1230" s="1918"/>
      <c r="H1230" s="1918"/>
      <c r="I1230" s="1918"/>
      <c r="J1230" s="1918"/>
      <c r="K1230" s="1918"/>
      <c r="L1230" s="1650" t="s">
        <v>1711</v>
      </c>
      <c r="M1230" s="565" t="s">
        <v>149</v>
      </c>
    </row>
    <row r="1231" spans="1:13" ht="31.5" thickTop="1" thickBot="1" x14ac:dyDescent="0.25">
      <c r="A1231" s="189"/>
      <c r="B1231" s="1651" t="s">
        <v>1</v>
      </c>
      <c r="C1231" s="1941" t="s">
        <v>0</v>
      </c>
      <c r="D1231" s="1942"/>
      <c r="E1231" s="1943" t="s">
        <v>161</v>
      </c>
      <c r="F1231" s="1942"/>
      <c r="G1231" s="1943" t="s">
        <v>162</v>
      </c>
      <c r="H1231" s="1942"/>
      <c r="I1231" s="1944" t="s">
        <v>1613</v>
      </c>
      <c r="J1231" s="1945"/>
      <c r="K1231" s="567" t="s">
        <v>139</v>
      </c>
      <c r="L1231" s="18" t="s">
        <v>1712</v>
      </c>
      <c r="M1231" s="568" t="s">
        <v>149</v>
      </c>
    </row>
    <row r="1232" spans="1:13" ht="24" thickTop="1" thickBot="1" x14ac:dyDescent="0.25">
      <c r="A1232" s="569"/>
      <c r="B1232" s="1652">
        <f>D1232+F1232+H1232+J1232</f>
        <v>28</v>
      </c>
      <c r="C1232" s="1653">
        <f>D1232/B1232</f>
        <v>0.6428571428571429</v>
      </c>
      <c r="D1232" s="1654">
        <f>SUM(D1234:D1287)</f>
        <v>18</v>
      </c>
      <c r="E1232" s="1655">
        <f>F1232/B1232</f>
        <v>0.35714285714285715</v>
      </c>
      <c r="F1232" s="1654">
        <f>SUM(F1234:F1287)</f>
        <v>10</v>
      </c>
      <c r="G1232" s="1655">
        <f>H1232/B1232</f>
        <v>0</v>
      </c>
      <c r="H1232" s="1656">
        <f>SUM(H1234:H1287)</f>
        <v>0</v>
      </c>
      <c r="I1232" s="1655">
        <f>J1232/B1232</f>
        <v>0</v>
      </c>
      <c r="J1232" s="1657">
        <f>SUM(J1234:J1287)</f>
        <v>0</v>
      </c>
      <c r="K1232" s="1658"/>
      <c r="L1232" s="1659" t="s">
        <v>1614</v>
      </c>
      <c r="M1232" s="2" t="s">
        <v>149</v>
      </c>
    </row>
    <row r="1233" spans="1:13" ht="15.75" thickBot="1" x14ac:dyDescent="0.25">
      <c r="B1233" s="1936" t="s">
        <v>646</v>
      </c>
      <c r="C1233" s="1937"/>
      <c r="D1233" s="1937"/>
      <c r="E1233" s="1937"/>
      <c r="F1233" s="1937"/>
      <c r="G1233" s="1937"/>
      <c r="H1233" s="1937"/>
      <c r="I1233" s="1937"/>
      <c r="J1233" s="1937"/>
      <c r="K1233" s="1937"/>
      <c r="L1233" s="1938"/>
      <c r="M1233" s="578" t="s">
        <v>150</v>
      </c>
    </row>
    <row r="1234" spans="1:13" ht="19.5" thickTop="1" thickBot="1" x14ac:dyDescent="0.25">
      <c r="A1234" s="200"/>
      <c r="B1234" s="1912" t="s">
        <v>197</v>
      </c>
      <c r="C1234" s="1913"/>
      <c r="D1234" s="1913"/>
      <c r="E1234" s="1913"/>
      <c r="F1234" s="1913"/>
      <c r="G1234" s="1913"/>
      <c r="H1234" s="1913"/>
      <c r="I1234" s="1913"/>
      <c r="J1234" s="1913"/>
      <c r="K1234" s="1913"/>
      <c r="L1234" s="1914"/>
      <c r="M1234" s="579" t="s">
        <v>149</v>
      </c>
    </row>
    <row r="1235" spans="1:13" ht="18" x14ac:dyDescent="0.2">
      <c r="A1235" s="580"/>
      <c r="B1235" s="1660" t="s">
        <v>198</v>
      </c>
      <c r="C1235" s="1661"/>
      <c r="D1235" s="1661"/>
      <c r="E1235" s="1661"/>
      <c r="F1235" s="1661"/>
      <c r="G1235" s="1661"/>
      <c r="H1235" s="1661"/>
      <c r="I1235" s="1661"/>
      <c r="J1235" s="1661"/>
      <c r="K1235" s="1662"/>
      <c r="L1235" s="1663"/>
      <c r="M1235" s="585" t="s">
        <v>149</v>
      </c>
    </row>
    <row r="1236" spans="1:13" ht="15" x14ac:dyDescent="0.2">
      <c r="A1236" s="204"/>
      <c r="B1236" s="1664" t="s">
        <v>647</v>
      </c>
      <c r="C1236" s="1665"/>
      <c r="D1236" s="1666"/>
      <c r="E1236" s="1666"/>
      <c r="F1236" s="1666"/>
      <c r="G1236" s="1665"/>
      <c r="H1236" s="1666"/>
      <c r="I1236" s="1666"/>
      <c r="J1236" s="1666"/>
      <c r="K1236" s="1667"/>
      <c r="L1236" s="1668"/>
      <c r="M1236" s="591" t="s">
        <v>149</v>
      </c>
    </row>
    <row r="1237" spans="1:13" ht="96" x14ac:dyDescent="0.2">
      <c r="A1237" s="204">
        <v>1</v>
      </c>
      <c r="B1237" s="1669" t="s">
        <v>1713</v>
      </c>
      <c r="C1237" s="188"/>
      <c r="D1237" s="995"/>
      <c r="E1237" s="597" t="s">
        <v>301</v>
      </c>
      <c r="F1237" s="996">
        <v>1</v>
      </c>
      <c r="G1237" s="1670"/>
      <c r="H1237" s="995"/>
      <c r="I1237" s="597"/>
      <c r="J1237" s="996"/>
      <c r="K1237" s="598" t="s">
        <v>181</v>
      </c>
      <c r="L1237" s="1671" t="s">
        <v>1714</v>
      </c>
      <c r="M1237" s="591" t="s">
        <v>149</v>
      </c>
    </row>
    <row r="1238" spans="1:13" ht="42.75" x14ac:dyDescent="0.2">
      <c r="A1238" s="204">
        <v>2</v>
      </c>
      <c r="B1238" s="796" t="s">
        <v>1715</v>
      </c>
      <c r="C1238" s="52" t="s">
        <v>301</v>
      </c>
      <c r="D1238" s="16">
        <v>1</v>
      </c>
      <c r="E1238" s="52"/>
      <c r="F1238" s="16"/>
      <c r="G1238" s="52"/>
      <c r="H1238" s="10"/>
      <c r="I1238" s="11"/>
      <c r="J1238" s="16"/>
      <c r="K1238" s="67" t="s">
        <v>181</v>
      </c>
      <c r="L1238" s="642" t="s">
        <v>1716</v>
      </c>
      <c r="M1238" s="591" t="s">
        <v>150</v>
      </c>
    </row>
    <row r="1239" spans="1:13" ht="108" x14ac:dyDescent="0.2">
      <c r="A1239" s="204">
        <v>3</v>
      </c>
      <c r="B1239" s="798" t="s">
        <v>1717</v>
      </c>
      <c r="C1239" s="352"/>
      <c r="D1239" s="74"/>
      <c r="E1239" s="597" t="s">
        <v>301</v>
      </c>
      <c r="F1239" s="57">
        <v>1</v>
      </c>
      <c r="G1239" s="1670"/>
      <c r="H1239" s="74"/>
      <c r="I1239" s="58"/>
      <c r="J1239" s="57"/>
      <c r="K1239" s="71" t="s">
        <v>181</v>
      </c>
      <c r="L1239" s="1601" t="s">
        <v>1718</v>
      </c>
      <c r="M1239" s="591" t="s">
        <v>149</v>
      </c>
    </row>
    <row r="1240" spans="1:13" ht="42.75" x14ac:dyDescent="0.2">
      <c r="A1240" s="204">
        <v>4</v>
      </c>
      <c r="B1240" s="798" t="s">
        <v>1719</v>
      </c>
      <c r="C1240" s="352"/>
      <c r="D1240" s="74"/>
      <c r="E1240" s="597" t="s">
        <v>301</v>
      </c>
      <c r="F1240" s="57">
        <v>1</v>
      </c>
      <c r="G1240" s="1670"/>
      <c r="H1240" s="74"/>
      <c r="I1240" s="58"/>
      <c r="J1240" s="57"/>
      <c r="K1240" s="71" t="s">
        <v>181</v>
      </c>
      <c r="L1240" s="1601" t="s">
        <v>1720</v>
      </c>
      <c r="M1240" s="591" t="s">
        <v>149</v>
      </c>
    </row>
    <row r="1241" spans="1:13" ht="28.5" x14ac:dyDescent="0.2">
      <c r="A1241" s="204">
        <v>5</v>
      </c>
      <c r="B1241" s="1672" t="s">
        <v>1721</v>
      </c>
      <c r="C1241" s="770"/>
      <c r="D1241" s="554"/>
      <c r="E1241" s="597" t="s">
        <v>301</v>
      </c>
      <c r="F1241" s="945">
        <v>1</v>
      </c>
      <c r="G1241" s="1670"/>
      <c r="H1241" s="554"/>
      <c r="I1241" s="555"/>
      <c r="J1241" s="945"/>
      <c r="K1241" s="557" t="s">
        <v>181</v>
      </c>
      <c r="L1241" s="1673" t="s">
        <v>1722</v>
      </c>
      <c r="M1241" s="591" t="s">
        <v>149</v>
      </c>
    </row>
    <row r="1242" spans="1:13" ht="15" x14ac:dyDescent="0.2">
      <c r="A1242" s="204"/>
      <c r="B1242" s="1664" t="s">
        <v>665</v>
      </c>
      <c r="C1242" s="1666"/>
      <c r="D1242" s="1666"/>
      <c r="E1242" s="1665"/>
      <c r="F1242" s="1666"/>
      <c r="G1242" s="1666"/>
      <c r="H1242" s="1666"/>
      <c r="I1242" s="1666"/>
      <c r="J1242" s="1666"/>
      <c r="K1242" s="1667"/>
      <c r="L1242" s="1668"/>
      <c r="M1242" s="591" t="s">
        <v>149</v>
      </c>
    </row>
    <row r="1243" spans="1:13" ht="48" x14ac:dyDescent="0.2">
      <c r="A1243" s="204">
        <v>6</v>
      </c>
      <c r="B1243" s="1674" t="s">
        <v>1723</v>
      </c>
      <c r="C1243" s="52" t="s">
        <v>301</v>
      </c>
      <c r="D1243" s="20">
        <v>1</v>
      </c>
      <c r="E1243" s="52"/>
      <c r="F1243" s="20"/>
      <c r="G1243" s="52"/>
      <c r="H1243" s="336"/>
      <c r="I1243" s="52"/>
      <c r="J1243" s="20"/>
      <c r="K1243" s="131" t="s">
        <v>181</v>
      </c>
      <c r="L1243" s="1675" t="s">
        <v>1724</v>
      </c>
      <c r="M1243" s="591" t="s">
        <v>150</v>
      </c>
    </row>
    <row r="1244" spans="1:13" ht="42.75" x14ac:dyDescent="0.2">
      <c r="A1244" s="204">
        <v>7</v>
      </c>
      <c r="B1244" s="796" t="s">
        <v>1725</v>
      </c>
      <c r="C1244" s="52" t="s">
        <v>301</v>
      </c>
      <c r="D1244" s="10">
        <v>1</v>
      </c>
      <c r="E1244" s="52"/>
      <c r="F1244" s="16"/>
      <c r="G1244" s="52"/>
      <c r="H1244" s="10"/>
      <c r="I1244" s="11"/>
      <c r="J1244" s="16"/>
      <c r="K1244" s="67" t="s">
        <v>77</v>
      </c>
      <c r="L1244" s="642" t="s">
        <v>1726</v>
      </c>
      <c r="M1244" s="591" t="s">
        <v>150</v>
      </c>
    </row>
    <row r="1245" spans="1:13" ht="28.5" x14ac:dyDescent="0.2">
      <c r="A1245" s="204">
        <v>8</v>
      </c>
      <c r="B1245" s="796" t="s">
        <v>1727</v>
      </c>
      <c r="C1245" s="52" t="s">
        <v>301</v>
      </c>
      <c r="D1245" s="10">
        <v>1</v>
      </c>
      <c r="E1245" s="52"/>
      <c r="F1245" s="16"/>
      <c r="G1245" s="52"/>
      <c r="H1245" s="10"/>
      <c r="I1245" s="11"/>
      <c r="J1245" s="16"/>
      <c r="K1245" s="67" t="s">
        <v>77</v>
      </c>
      <c r="L1245" s="642" t="s">
        <v>1728</v>
      </c>
      <c r="M1245" s="591" t="s">
        <v>150</v>
      </c>
    </row>
    <row r="1246" spans="1:13" ht="60" x14ac:dyDescent="0.2">
      <c r="A1246" s="204">
        <v>9</v>
      </c>
      <c r="B1246" s="798" t="s">
        <v>1729</v>
      </c>
      <c r="C1246" s="352"/>
      <c r="D1246" s="74"/>
      <c r="E1246" s="597" t="s">
        <v>301</v>
      </c>
      <c r="F1246" s="57">
        <v>1</v>
      </c>
      <c r="G1246" s="1670"/>
      <c r="H1246" s="74"/>
      <c r="I1246" s="58"/>
      <c r="J1246" s="57"/>
      <c r="K1246" s="71" t="s">
        <v>181</v>
      </c>
      <c r="L1246" s="1676" t="s">
        <v>1730</v>
      </c>
      <c r="M1246" s="591" t="s">
        <v>149</v>
      </c>
    </row>
    <row r="1247" spans="1:13" ht="36" x14ac:dyDescent="0.2">
      <c r="A1247" s="204">
        <v>10</v>
      </c>
      <c r="B1247" s="798" t="s">
        <v>1731</v>
      </c>
      <c r="C1247" s="352"/>
      <c r="D1247" s="74"/>
      <c r="E1247" s="597" t="s">
        <v>301</v>
      </c>
      <c r="F1247" s="57">
        <v>1</v>
      </c>
      <c r="G1247" s="1670"/>
      <c r="H1247" s="74"/>
      <c r="I1247" s="58"/>
      <c r="J1247" s="57"/>
      <c r="K1247" s="71" t="s">
        <v>181</v>
      </c>
      <c r="L1247" s="1676" t="s">
        <v>1732</v>
      </c>
      <c r="M1247" s="591" t="s">
        <v>149</v>
      </c>
    </row>
    <row r="1248" spans="1:13" ht="36" x14ac:dyDescent="0.2">
      <c r="A1248" s="204">
        <v>11</v>
      </c>
      <c r="B1248" s="798" t="s">
        <v>1733</v>
      </c>
      <c r="C1248" s="352"/>
      <c r="D1248" s="74"/>
      <c r="E1248" s="597" t="s">
        <v>301</v>
      </c>
      <c r="F1248" s="57">
        <v>1</v>
      </c>
      <c r="G1248" s="1670"/>
      <c r="H1248" s="74"/>
      <c r="I1248" s="58"/>
      <c r="J1248" s="57"/>
      <c r="K1248" s="71" t="s">
        <v>181</v>
      </c>
      <c r="L1248" s="1601" t="s">
        <v>1734</v>
      </c>
      <c r="M1248" s="591" t="s">
        <v>149</v>
      </c>
    </row>
    <row r="1249" spans="1:13" ht="180.75" thickBot="1" x14ac:dyDescent="0.25">
      <c r="A1249" s="204">
        <v>12</v>
      </c>
      <c r="B1249" s="1677" t="s">
        <v>1735</v>
      </c>
      <c r="C1249" s="52" t="s">
        <v>301</v>
      </c>
      <c r="D1249" s="10">
        <v>1</v>
      </c>
      <c r="E1249" s="52"/>
      <c r="F1249" s="16"/>
      <c r="G1249" s="52"/>
      <c r="H1249" s="10"/>
      <c r="I1249" s="11"/>
      <c r="J1249" s="16"/>
      <c r="K1249" s="67" t="s">
        <v>181</v>
      </c>
      <c r="L1249" s="642" t="s">
        <v>1736</v>
      </c>
      <c r="M1249" s="591" t="s">
        <v>150</v>
      </c>
    </row>
    <row r="1250" spans="1:13" ht="17.25" thickBot="1" x14ac:dyDescent="0.25">
      <c r="A1250" s="204"/>
      <c r="B1250" s="1678" t="s">
        <v>1737</v>
      </c>
      <c r="C1250" s="1679"/>
      <c r="D1250" s="1679"/>
      <c r="E1250" s="1679"/>
      <c r="F1250" s="1679"/>
      <c r="G1250" s="1679"/>
      <c r="H1250" s="1679"/>
      <c r="I1250" s="1679"/>
      <c r="J1250" s="1679"/>
      <c r="K1250" s="1680"/>
      <c r="L1250" s="1681"/>
      <c r="M1250" s="591" t="s">
        <v>149</v>
      </c>
    </row>
    <row r="1251" spans="1:13" ht="16.5" x14ac:dyDescent="0.2">
      <c r="A1251" s="204"/>
      <c r="B1251" s="1485" t="s">
        <v>1738</v>
      </c>
      <c r="C1251" s="1045"/>
      <c r="D1251" s="1045"/>
      <c r="E1251" s="1045"/>
      <c r="F1251" s="1045"/>
      <c r="G1251" s="1045"/>
      <c r="H1251" s="1045"/>
      <c r="I1251" s="1045"/>
      <c r="J1251" s="1045"/>
      <c r="K1251" s="1045"/>
      <c r="L1251" s="1046"/>
      <c r="M1251" s="591" t="s">
        <v>149</v>
      </c>
    </row>
    <row r="1252" spans="1:13" ht="15" x14ac:dyDescent="0.2">
      <c r="A1252" s="204"/>
      <c r="B1252" s="1682" t="s">
        <v>1739</v>
      </c>
      <c r="C1252" s="1666"/>
      <c r="D1252" s="1666"/>
      <c r="E1252" s="1665"/>
      <c r="F1252" s="1666"/>
      <c r="G1252" s="1666"/>
      <c r="H1252" s="1666"/>
      <c r="I1252" s="1666"/>
      <c r="J1252" s="1666"/>
      <c r="K1252" s="1667"/>
      <c r="L1252" s="1668"/>
      <c r="M1252" s="591" t="s">
        <v>149</v>
      </c>
    </row>
    <row r="1253" spans="1:13" ht="72" x14ac:dyDescent="0.2">
      <c r="A1253" s="204">
        <v>13</v>
      </c>
      <c r="B1253" s="1683" t="s">
        <v>1740</v>
      </c>
      <c r="C1253" s="52" t="s">
        <v>301</v>
      </c>
      <c r="D1253" s="989">
        <v>1</v>
      </c>
      <c r="E1253" s="52"/>
      <c r="F1253" s="991"/>
      <c r="G1253" s="52"/>
      <c r="H1253" s="989"/>
      <c r="I1253" s="990"/>
      <c r="J1253" s="991"/>
      <c r="K1253" s="992"/>
      <c r="L1253" s="1684" t="s">
        <v>1741</v>
      </c>
      <c r="M1253" s="591" t="s">
        <v>150</v>
      </c>
    </row>
    <row r="1254" spans="1:13" ht="15" x14ac:dyDescent="0.2">
      <c r="A1254" s="204"/>
      <c r="B1254" s="1682" t="s">
        <v>689</v>
      </c>
      <c r="C1254" s="1666"/>
      <c r="D1254" s="1666"/>
      <c r="E1254" s="1665"/>
      <c r="F1254" s="1666"/>
      <c r="G1254" s="1666"/>
      <c r="H1254" s="1666"/>
      <c r="I1254" s="1666"/>
      <c r="J1254" s="1666"/>
      <c r="K1254" s="1667"/>
      <c r="L1254" s="1668"/>
      <c r="M1254" s="591" t="s">
        <v>150</v>
      </c>
    </row>
    <row r="1255" spans="1:13" ht="24.75" thickBot="1" x14ac:dyDescent="0.25">
      <c r="A1255" s="204">
        <v>14</v>
      </c>
      <c r="B1255" s="1685" t="s">
        <v>1742</v>
      </c>
      <c r="C1255" s="52" t="s">
        <v>301</v>
      </c>
      <c r="D1255" s="989">
        <v>1</v>
      </c>
      <c r="E1255" s="52"/>
      <c r="F1255" s="991"/>
      <c r="G1255" s="52"/>
      <c r="H1255" s="989"/>
      <c r="I1255" s="990"/>
      <c r="J1255" s="991"/>
      <c r="K1255" s="992"/>
      <c r="L1255" s="1684" t="s">
        <v>1743</v>
      </c>
      <c r="M1255" s="591" t="s">
        <v>150</v>
      </c>
    </row>
    <row r="1256" spans="1:13" ht="16.5" x14ac:dyDescent="0.2">
      <c r="A1256" s="204"/>
      <c r="B1256" s="1485" t="s">
        <v>1744</v>
      </c>
      <c r="C1256" s="1045"/>
      <c r="D1256" s="1045"/>
      <c r="E1256" s="1045"/>
      <c r="F1256" s="1045"/>
      <c r="G1256" s="1045"/>
      <c r="H1256" s="1045"/>
      <c r="I1256" s="1045"/>
      <c r="J1256" s="1045"/>
      <c r="K1256" s="1045"/>
      <c r="L1256" s="1046"/>
      <c r="M1256" s="591" t="s">
        <v>149</v>
      </c>
    </row>
    <row r="1257" spans="1:13" ht="15" x14ac:dyDescent="0.2">
      <c r="A1257" s="204"/>
      <c r="B1257" s="1682" t="s">
        <v>1003</v>
      </c>
      <c r="C1257" s="1666"/>
      <c r="D1257" s="1666"/>
      <c r="E1257" s="1665"/>
      <c r="F1257" s="1666"/>
      <c r="G1257" s="1666"/>
      <c r="H1257" s="1666"/>
      <c r="I1257" s="1666"/>
      <c r="J1257" s="1666"/>
      <c r="K1257" s="1667"/>
      <c r="L1257" s="1668"/>
      <c r="M1257" s="591" t="s">
        <v>149</v>
      </c>
    </row>
    <row r="1258" spans="1:13" ht="24" x14ac:dyDescent="0.2">
      <c r="A1258" s="204">
        <v>15</v>
      </c>
      <c r="B1258" s="1686" t="s">
        <v>1745</v>
      </c>
      <c r="C1258" s="188"/>
      <c r="D1258" s="995"/>
      <c r="E1258" s="597" t="s">
        <v>301</v>
      </c>
      <c r="F1258" s="996">
        <v>1</v>
      </c>
      <c r="G1258" s="597"/>
      <c r="H1258" s="995"/>
      <c r="I1258" s="597"/>
      <c r="J1258" s="996"/>
      <c r="K1258" s="1002" t="s">
        <v>77</v>
      </c>
      <c r="L1258" s="1379" t="s">
        <v>1746</v>
      </c>
      <c r="M1258" s="591" t="s">
        <v>149</v>
      </c>
    </row>
    <row r="1259" spans="1:13" ht="48" x14ac:dyDescent="0.2">
      <c r="A1259" s="204">
        <v>16</v>
      </c>
      <c r="B1259" s="1687" t="s">
        <v>1747</v>
      </c>
      <c r="C1259" s="52" t="s">
        <v>1748</v>
      </c>
      <c r="D1259" s="10">
        <v>1</v>
      </c>
      <c r="E1259" s="52"/>
      <c r="F1259" s="16"/>
      <c r="G1259" s="52"/>
      <c r="H1259" s="10"/>
      <c r="I1259" s="11"/>
      <c r="J1259" s="16"/>
      <c r="K1259" s="382"/>
      <c r="L1259" s="642" t="s">
        <v>1749</v>
      </c>
      <c r="M1259" s="591" t="s">
        <v>150</v>
      </c>
    </row>
    <row r="1260" spans="1:13" ht="72" x14ac:dyDescent="0.2">
      <c r="A1260" s="204">
        <v>17</v>
      </c>
      <c r="B1260" s="1687" t="s">
        <v>1750</v>
      </c>
      <c r="C1260" s="52" t="s">
        <v>301</v>
      </c>
      <c r="D1260" s="10">
        <v>1</v>
      </c>
      <c r="E1260" s="52"/>
      <c r="F1260" s="16"/>
      <c r="G1260" s="52"/>
      <c r="H1260" s="10"/>
      <c r="I1260" s="52"/>
      <c r="J1260" s="16"/>
      <c r="K1260" s="382"/>
      <c r="L1260" s="642" t="s">
        <v>1751</v>
      </c>
      <c r="M1260" s="591" t="s">
        <v>150</v>
      </c>
    </row>
    <row r="1261" spans="1:13" ht="48.75" thickBot="1" x14ac:dyDescent="0.25">
      <c r="A1261" s="204">
        <v>18</v>
      </c>
      <c r="B1261" s="1688" t="s">
        <v>1752</v>
      </c>
      <c r="C1261" s="52" t="s">
        <v>1748</v>
      </c>
      <c r="D1261" s="410">
        <v>1</v>
      </c>
      <c r="E1261" s="52"/>
      <c r="F1261" s="35"/>
      <c r="G1261" s="52"/>
      <c r="H1261" s="410"/>
      <c r="I1261" s="487"/>
      <c r="J1261" s="35"/>
      <c r="K1261" s="382"/>
      <c r="L1261" s="641" t="s">
        <v>1753</v>
      </c>
      <c r="M1261" s="591" t="s">
        <v>150</v>
      </c>
    </row>
    <row r="1262" spans="1:13" ht="16.5" x14ac:dyDescent="0.2">
      <c r="A1262" s="204"/>
      <c r="B1262" s="1485" t="s">
        <v>1754</v>
      </c>
      <c r="C1262" s="1045"/>
      <c r="D1262" s="1045"/>
      <c r="E1262" s="1045"/>
      <c r="F1262" s="1045"/>
      <c r="G1262" s="1045"/>
      <c r="H1262" s="1045"/>
      <c r="I1262" s="1045"/>
      <c r="J1262" s="1045"/>
      <c r="K1262" s="1045"/>
      <c r="L1262" s="1046"/>
      <c r="M1262" s="591" t="s">
        <v>149</v>
      </c>
    </row>
    <row r="1263" spans="1:13" ht="15" x14ac:dyDescent="0.2">
      <c r="A1263" s="204"/>
      <c r="B1263" s="1682" t="s">
        <v>689</v>
      </c>
      <c r="C1263" s="1666"/>
      <c r="D1263" s="1666"/>
      <c r="E1263" s="1665"/>
      <c r="F1263" s="1666"/>
      <c r="G1263" s="1666"/>
      <c r="H1263" s="1666"/>
      <c r="I1263" s="1666"/>
      <c r="J1263" s="1666"/>
      <c r="K1263" s="1667"/>
      <c r="L1263" s="1668"/>
      <c r="M1263" s="591" t="s">
        <v>149</v>
      </c>
    </row>
    <row r="1264" spans="1:13" ht="24.75" thickBot="1" x14ac:dyDescent="0.25">
      <c r="A1264" s="204">
        <v>19</v>
      </c>
      <c r="B1264" s="1689" t="s">
        <v>1755</v>
      </c>
      <c r="C1264" s="188"/>
      <c r="D1264" s="995"/>
      <c r="E1264" s="597" t="s">
        <v>301</v>
      </c>
      <c r="F1264" s="996">
        <v>1</v>
      </c>
      <c r="G1264" s="1670"/>
      <c r="H1264" s="995"/>
      <c r="I1264" s="597"/>
      <c r="J1264" s="996"/>
      <c r="K1264" s="1002" t="s">
        <v>77</v>
      </c>
      <c r="L1264" s="1671" t="s">
        <v>1756</v>
      </c>
      <c r="M1264" s="591" t="s">
        <v>149</v>
      </c>
    </row>
    <row r="1265" spans="1:13" ht="19.5" thickTop="1" thickBot="1" x14ac:dyDescent="0.25">
      <c r="A1265" s="204"/>
      <c r="B1265" s="1912" t="s">
        <v>331</v>
      </c>
      <c r="C1265" s="1913"/>
      <c r="D1265" s="1913"/>
      <c r="E1265" s="1913"/>
      <c r="F1265" s="1913"/>
      <c r="G1265" s="1913"/>
      <c r="H1265" s="1913"/>
      <c r="I1265" s="1913"/>
      <c r="J1265" s="1913"/>
      <c r="K1265" s="1913"/>
      <c r="L1265" s="1914"/>
      <c r="M1265" s="591" t="s">
        <v>149</v>
      </c>
    </row>
    <row r="1266" spans="1:13" ht="16.5" x14ac:dyDescent="0.2">
      <c r="B1266" s="1361" t="s">
        <v>1487</v>
      </c>
      <c r="C1266" s="1362"/>
      <c r="D1266" s="1362"/>
      <c r="E1266" s="1362"/>
      <c r="F1266" s="1362"/>
      <c r="G1266" s="1362"/>
      <c r="H1266" s="1362"/>
      <c r="I1266" s="1362"/>
      <c r="J1266" s="1362"/>
      <c r="K1266" s="1362"/>
      <c r="L1266" s="785"/>
      <c r="M1266" s="591" t="s">
        <v>150</v>
      </c>
    </row>
    <row r="1267" spans="1:13" x14ac:dyDescent="0.2">
      <c r="B1267" s="1641" t="s">
        <v>1757</v>
      </c>
      <c r="C1267" s="1690"/>
      <c r="D1267" s="1690"/>
      <c r="E1267" s="1690"/>
      <c r="F1267" s="1690"/>
      <c r="G1267" s="1690"/>
      <c r="H1267" s="1690"/>
      <c r="I1267" s="1690"/>
      <c r="J1267" s="1690"/>
      <c r="K1267" s="1691"/>
      <c r="L1267" s="1692"/>
      <c r="M1267" s="591" t="s">
        <v>150</v>
      </c>
    </row>
    <row r="1268" spans="1:13" ht="23.25" thickBot="1" x14ac:dyDescent="0.25">
      <c r="A1268" s="1">
        <v>20</v>
      </c>
      <c r="B1268" s="1693" t="s">
        <v>1758</v>
      </c>
      <c r="C1268" s="52" t="s">
        <v>307</v>
      </c>
      <c r="D1268" s="410">
        <v>1</v>
      </c>
      <c r="E1268" s="52"/>
      <c r="F1268" s="410"/>
      <c r="G1268" s="52"/>
      <c r="H1268" s="410"/>
      <c r="I1268" s="487"/>
      <c r="J1268" s="35"/>
      <c r="K1268" s="382"/>
      <c r="L1268" s="1565" t="s">
        <v>1759</v>
      </c>
      <c r="M1268" s="591" t="s">
        <v>150</v>
      </c>
    </row>
    <row r="1269" spans="1:13" ht="16.5" x14ac:dyDescent="0.2">
      <c r="B1269" s="1485" t="s">
        <v>1760</v>
      </c>
      <c r="C1269" s="1045"/>
      <c r="D1269" s="1045"/>
      <c r="E1269" s="1045"/>
      <c r="F1269" s="1045"/>
      <c r="G1269" s="1045"/>
      <c r="H1269" s="1045"/>
      <c r="I1269" s="1045"/>
      <c r="J1269" s="1045"/>
      <c r="K1269" s="1045"/>
      <c r="L1269" s="1046"/>
      <c r="M1269" s="591" t="s">
        <v>149</v>
      </c>
    </row>
    <row r="1270" spans="1:13" x14ac:dyDescent="0.2">
      <c r="B1270" s="1664" t="s">
        <v>1761</v>
      </c>
      <c r="C1270" s="1694"/>
      <c r="D1270" s="1694"/>
      <c r="E1270" s="1694"/>
      <c r="F1270" s="1694"/>
      <c r="G1270" s="1694"/>
      <c r="H1270" s="1694"/>
      <c r="I1270" s="1694"/>
      <c r="J1270" s="1694"/>
      <c r="K1270" s="1695"/>
      <c r="L1270" s="1696"/>
      <c r="M1270" s="591" t="s">
        <v>149</v>
      </c>
    </row>
    <row r="1271" spans="1:13" x14ac:dyDescent="0.2">
      <c r="B1271" s="1641" t="s">
        <v>1762</v>
      </c>
      <c r="C1271" s="1690"/>
      <c r="D1271" s="1690"/>
      <c r="E1271" s="1690"/>
      <c r="F1271" s="1690"/>
      <c r="G1271" s="1690"/>
      <c r="H1271" s="1690"/>
      <c r="I1271" s="1690"/>
      <c r="J1271" s="1690"/>
      <c r="K1271" s="1691"/>
      <c r="L1271" s="1692"/>
      <c r="M1271" s="591" t="s">
        <v>149</v>
      </c>
    </row>
    <row r="1272" spans="1:13" ht="28.5" x14ac:dyDescent="0.2">
      <c r="A1272" s="1">
        <v>21</v>
      </c>
      <c r="B1272" s="798" t="s">
        <v>1763</v>
      </c>
      <c r="C1272" s="1630"/>
      <c r="D1272" s="554"/>
      <c r="E1272" s="1670" t="s">
        <v>771</v>
      </c>
      <c r="F1272" s="554">
        <v>1</v>
      </c>
      <c r="G1272" s="1670"/>
      <c r="H1272" s="554"/>
      <c r="I1272" s="555"/>
      <c r="J1272" s="945"/>
      <c r="K1272" s="71" t="s">
        <v>1764</v>
      </c>
      <c r="L1272" s="1644" t="s">
        <v>1953</v>
      </c>
      <c r="M1272" s="591" t="s">
        <v>149</v>
      </c>
    </row>
    <row r="1273" spans="1:13" ht="24" x14ac:dyDescent="0.2">
      <c r="A1273" s="1">
        <v>22</v>
      </c>
      <c r="B1273" s="796" t="s">
        <v>1765</v>
      </c>
      <c r="C1273" s="52" t="s">
        <v>307</v>
      </c>
      <c r="D1273" s="410">
        <v>1</v>
      </c>
      <c r="E1273" s="52"/>
      <c r="F1273" s="410"/>
      <c r="G1273" s="52"/>
      <c r="H1273" s="410"/>
      <c r="I1273" s="487"/>
      <c r="J1273" s="35"/>
      <c r="K1273" s="67"/>
      <c r="L1273" s="1565" t="s">
        <v>1766</v>
      </c>
      <c r="M1273" s="591" t="s">
        <v>150</v>
      </c>
    </row>
    <row r="1274" spans="1:13" ht="48.75" thickBot="1" x14ac:dyDescent="0.25">
      <c r="A1274" s="1">
        <v>23</v>
      </c>
      <c r="B1274" s="1697" t="s">
        <v>1767</v>
      </c>
      <c r="C1274" s="52" t="s">
        <v>301</v>
      </c>
      <c r="D1274" s="410">
        <v>1</v>
      </c>
      <c r="E1274" s="52"/>
      <c r="F1274" s="410"/>
      <c r="G1274" s="52"/>
      <c r="H1274" s="410"/>
      <c r="I1274" s="487"/>
      <c r="J1274" s="35"/>
      <c r="K1274" s="382"/>
      <c r="L1274" s="1565" t="s">
        <v>1768</v>
      </c>
      <c r="M1274" s="591" t="s">
        <v>150</v>
      </c>
    </row>
    <row r="1275" spans="1:13" ht="16.5" x14ac:dyDescent="0.2">
      <c r="B1275" s="1485" t="s">
        <v>1769</v>
      </c>
      <c r="C1275" s="1045"/>
      <c r="D1275" s="1045"/>
      <c r="E1275" s="1045"/>
      <c r="F1275" s="1045"/>
      <c r="G1275" s="1045"/>
      <c r="H1275" s="1045"/>
      <c r="I1275" s="1045"/>
      <c r="J1275" s="1045"/>
      <c r="K1275" s="1045"/>
      <c r="L1275" s="1046"/>
      <c r="M1275" s="591" t="s">
        <v>150</v>
      </c>
    </row>
    <row r="1276" spans="1:13" x14ac:dyDescent="0.2">
      <c r="B1276" s="1664" t="s">
        <v>571</v>
      </c>
      <c r="C1276" s="1694"/>
      <c r="D1276" s="1694"/>
      <c r="E1276" s="1694"/>
      <c r="F1276" s="1694"/>
      <c r="G1276" s="1694"/>
      <c r="H1276" s="1694"/>
      <c r="I1276" s="1694"/>
      <c r="J1276" s="1694"/>
      <c r="K1276" s="1695"/>
      <c r="L1276" s="1696"/>
      <c r="M1276" s="591" t="s">
        <v>150</v>
      </c>
    </row>
    <row r="1277" spans="1:13" x14ac:dyDescent="0.2">
      <c r="B1277" s="1641" t="s">
        <v>1770</v>
      </c>
      <c r="C1277" s="1690"/>
      <c r="D1277" s="1690"/>
      <c r="E1277" s="1690"/>
      <c r="F1277" s="1690"/>
      <c r="G1277" s="1690"/>
      <c r="H1277" s="1690"/>
      <c r="I1277" s="1690"/>
      <c r="J1277" s="1690"/>
      <c r="K1277" s="1691"/>
      <c r="L1277" s="1692"/>
      <c r="M1277" s="591" t="s">
        <v>150</v>
      </c>
    </row>
    <row r="1278" spans="1:13" ht="22.5" x14ac:dyDescent="0.2">
      <c r="A1278" s="1">
        <v>24</v>
      </c>
      <c r="B1278" s="1698" t="s">
        <v>1771</v>
      </c>
      <c r="C1278" s="52" t="s">
        <v>301</v>
      </c>
      <c r="D1278" s="410">
        <v>1</v>
      </c>
      <c r="E1278" s="52"/>
      <c r="F1278" s="410"/>
      <c r="G1278" s="52"/>
      <c r="H1278" s="410"/>
      <c r="I1278" s="487"/>
      <c r="J1278" s="35"/>
      <c r="K1278" s="992"/>
      <c r="L1278" s="1565" t="s">
        <v>1772</v>
      </c>
      <c r="M1278" s="579" t="s">
        <v>150</v>
      </c>
    </row>
    <row r="1279" spans="1:13" x14ac:dyDescent="0.2">
      <c r="B1279" s="1664" t="s">
        <v>1773</v>
      </c>
      <c r="C1279" s="1694"/>
      <c r="D1279" s="1694"/>
      <c r="E1279" s="1694"/>
      <c r="F1279" s="1694"/>
      <c r="G1279" s="1694"/>
      <c r="H1279" s="1694"/>
      <c r="I1279" s="1694"/>
      <c r="J1279" s="1694"/>
      <c r="K1279" s="1695"/>
      <c r="L1279" s="1696"/>
      <c r="M1279" s="565" t="s">
        <v>150</v>
      </c>
    </row>
    <row r="1280" spans="1:13" x14ac:dyDescent="0.2">
      <c r="B1280" s="1641" t="s">
        <v>1774</v>
      </c>
      <c r="C1280" s="1690"/>
      <c r="D1280" s="1690"/>
      <c r="E1280" s="1690"/>
      <c r="F1280" s="1690"/>
      <c r="G1280" s="1690"/>
      <c r="H1280" s="1690"/>
      <c r="I1280" s="1690"/>
      <c r="J1280" s="1690"/>
      <c r="K1280" s="1691"/>
      <c r="L1280" s="1692"/>
      <c r="M1280" s="591" t="s">
        <v>150</v>
      </c>
    </row>
    <row r="1281" spans="1:13" ht="22.5" x14ac:dyDescent="0.2">
      <c r="A1281" s="1">
        <v>25</v>
      </c>
      <c r="B1281" s="1564" t="s">
        <v>1775</v>
      </c>
      <c r="C1281" s="52" t="s">
        <v>307</v>
      </c>
      <c r="D1281" s="410">
        <v>1</v>
      </c>
      <c r="E1281" s="52"/>
      <c r="F1281" s="410"/>
      <c r="G1281" s="52"/>
      <c r="H1281" s="410"/>
      <c r="I1281" s="487"/>
      <c r="J1281" s="35"/>
      <c r="K1281" s="67"/>
      <c r="L1281" s="1565" t="s">
        <v>1776</v>
      </c>
      <c r="M1281" s="591" t="s">
        <v>150</v>
      </c>
    </row>
    <row r="1282" spans="1:13" x14ac:dyDescent="0.2">
      <c r="B1282" s="1620" t="s">
        <v>1777</v>
      </c>
      <c r="C1282" s="1621"/>
      <c r="D1282" s="1621"/>
      <c r="E1282" s="1621"/>
      <c r="F1282" s="1621"/>
      <c r="G1282" s="1621"/>
      <c r="H1282" s="1621"/>
      <c r="I1282" s="1621"/>
      <c r="J1282" s="1621"/>
      <c r="K1282" s="1622"/>
      <c r="L1282" s="1623"/>
      <c r="M1282" s="591" t="s">
        <v>150</v>
      </c>
    </row>
    <row r="1283" spans="1:13" ht="24" x14ac:dyDescent="0.2">
      <c r="A1283" s="1">
        <v>26</v>
      </c>
      <c r="B1283" s="809" t="s">
        <v>1778</v>
      </c>
      <c r="C1283" s="52" t="s">
        <v>307</v>
      </c>
      <c r="D1283" s="410">
        <v>1</v>
      </c>
      <c r="E1283" s="52"/>
      <c r="F1283" s="410"/>
      <c r="G1283" s="52"/>
      <c r="H1283" s="410"/>
      <c r="I1283" s="487"/>
      <c r="J1283" s="35"/>
      <c r="K1283" s="67"/>
      <c r="L1283" s="1565" t="s">
        <v>1779</v>
      </c>
      <c r="M1283" s="591" t="s">
        <v>150</v>
      </c>
    </row>
    <row r="1284" spans="1:13" ht="36.75" thickBot="1" x14ac:dyDescent="0.25">
      <c r="A1284" s="1">
        <v>27</v>
      </c>
      <c r="B1284" s="1699" t="s">
        <v>1780</v>
      </c>
      <c r="C1284" s="52" t="s">
        <v>301</v>
      </c>
      <c r="D1284" s="410">
        <v>1</v>
      </c>
      <c r="E1284" s="52"/>
      <c r="F1284" s="410"/>
      <c r="G1284" s="52"/>
      <c r="H1284" s="410"/>
      <c r="I1284" s="487"/>
      <c r="J1284" s="35"/>
      <c r="K1284" s="382"/>
      <c r="L1284" s="1565" t="s">
        <v>1781</v>
      </c>
      <c r="M1284" s="591" t="s">
        <v>150</v>
      </c>
    </row>
    <row r="1285" spans="1:13" ht="16.5" x14ac:dyDescent="0.2">
      <c r="B1285" s="1485" t="s">
        <v>1782</v>
      </c>
      <c r="C1285" s="1045"/>
      <c r="D1285" s="1045"/>
      <c r="E1285" s="1045"/>
      <c r="F1285" s="1045"/>
      <c r="G1285" s="1045"/>
      <c r="H1285" s="1045"/>
      <c r="I1285" s="1045"/>
      <c r="J1285" s="1045"/>
      <c r="K1285" s="1045"/>
      <c r="L1285" s="1046"/>
      <c r="M1285" s="591" t="s">
        <v>150</v>
      </c>
    </row>
    <row r="1286" spans="1:13" x14ac:dyDescent="0.2">
      <c r="B1286" s="1664" t="s">
        <v>1783</v>
      </c>
      <c r="C1286" s="1694"/>
      <c r="D1286" s="1694"/>
      <c r="E1286" s="1694"/>
      <c r="F1286" s="1694"/>
      <c r="G1286" s="1694"/>
      <c r="H1286" s="1694"/>
      <c r="I1286" s="1694"/>
      <c r="J1286" s="1694"/>
      <c r="K1286" s="1695"/>
      <c r="L1286" s="1696"/>
      <c r="M1286" s="591" t="s">
        <v>150</v>
      </c>
    </row>
    <row r="1287" spans="1:13" ht="24.75" thickBot="1" x14ac:dyDescent="0.25">
      <c r="A1287" s="1">
        <v>28</v>
      </c>
      <c r="B1287" s="1700" t="s">
        <v>1784</v>
      </c>
      <c r="C1287" s="52" t="s">
        <v>307</v>
      </c>
      <c r="D1287" s="1701">
        <v>1</v>
      </c>
      <c r="E1287" s="52"/>
      <c r="F1287" s="1701"/>
      <c r="G1287" s="52"/>
      <c r="H1287" s="1701"/>
      <c r="I1287" s="1702"/>
      <c r="J1287" s="1703"/>
      <c r="K1287" s="1704"/>
      <c r="L1287" s="1705" t="s">
        <v>1785</v>
      </c>
      <c r="M1287" s="591" t="s">
        <v>150</v>
      </c>
    </row>
    <row r="1288" spans="1:13" ht="18.75" thickTop="1" x14ac:dyDescent="0.25">
      <c r="B1288" s="1584" t="s">
        <v>1786</v>
      </c>
      <c r="C1288" s="1924" t="s">
        <v>1787</v>
      </c>
      <c r="D1288" s="1924"/>
      <c r="E1288" s="1924"/>
      <c r="F1288" s="1924"/>
      <c r="G1288" s="1924"/>
      <c r="H1288" s="1924"/>
      <c r="I1288" s="1924"/>
      <c r="J1288" s="1924"/>
      <c r="K1288" s="1924"/>
      <c r="L1288" s="1585" t="s">
        <v>1788</v>
      </c>
      <c r="M1288" s="565" t="s">
        <v>149</v>
      </c>
    </row>
    <row r="1289" spans="1:13" ht="15.75" x14ac:dyDescent="0.25">
      <c r="B1289" s="1939" t="s">
        <v>1789</v>
      </c>
      <c r="C1289" s="1940"/>
      <c r="D1289" s="1940"/>
      <c r="E1289" s="1940"/>
      <c r="F1289" s="1940"/>
      <c r="G1289" s="1940"/>
      <c r="H1289" s="1940"/>
      <c r="I1289" s="1940"/>
      <c r="J1289" s="1940"/>
      <c r="K1289" s="1940"/>
      <c r="L1289" s="1940"/>
      <c r="M1289" s="565" t="s">
        <v>149</v>
      </c>
    </row>
    <row r="1290" spans="1:13" ht="27" thickBot="1" x14ac:dyDescent="0.25">
      <c r="A1290" s="1706">
        <v>19</v>
      </c>
      <c r="B1290" s="1918" t="s">
        <v>1818</v>
      </c>
      <c r="C1290" s="1918"/>
      <c r="D1290" s="1918"/>
      <c r="E1290" s="1918"/>
      <c r="F1290" s="1918"/>
      <c r="G1290" s="1918"/>
      <c r="H1290" s="1918"/>
      <c r="I1290" s="1918"/>
      <c r="J1290" s="1918"/>
      <c r="K1290" s="1918"/>
      <c r="L1290" s="1918"/>
      <c r="M1290" s="565" t="s">
        <v>149</v>
      </c>
    </row>
    <row r="1291" spans="1:13" ht="30" thickTop="1" thickBot="1" x14ac:dyDescent="0.25">
      <c r="A1291" s="189"/>
      <c r="B1291" s="192" t="s">
        <v>1</v>
      </c>
      <c r="C1291" s="1919" t="s">
        <v>0</v>
      </c>
      <c r="D1291" s="1920"/>
      <c r="E1291" s="1921" t="s">
        <v>161</v>
      </c>
      <c r="F1291" s="1920"/>
      <c r="G1291" s="1921" t="s">
        <v>162</v>
      </c>
      <c r="H1291" s="1920"/>
      <c r="I1291" s="1922" t="s">
        <v>1613</v>
      </c>
      <c r="J1291" s="1923"/>
      <c r="K1291" s="918" t="s">
        <v>76</v>
      </c>
      <c r="L1291" s="194" t="s">
        <v>644</v>
      </c>
      <c r="M1291" s="568" t="s">
        <v>149</v>
      </c>
    </row>
    <row r="1292" spans="1:13" ht="15.75" thickBot="1" x14ac:dyDescent="0.25">
      <c r="B1292" s="1909" t="s">
        <v>646</v>
      </c>
      <c r="C1292" s="1910"/>
      <c r="D1292" s="1910"/>
      <c r="E1292" s="1910"/>
      <c r="F1292" s="1910"/>
      <c r="G1292" s="1910"/>
      <c r="H1292" s="1910"/>
      <c r="I1292" s="1910"/>
      <c r="J1292" s="1910"/>
      <c r="K1292" s="1910"/>
      <c r="L1292" s="1911"/>
      <c r="M1292" s="565" t="s">
        <v>150</v>
      </c>
    </row>
    <row r="1293" spans="1:13" ht="24" thickTop="1" thickBot="1" x14ac:dyDescent="0.25">
      <c r="A1293" s="569"/>
      <c r="B1293" s="1586">
        <f>D1293+F1293+H1293+J1293</f>
        <v>11</v>
      </c>
      <c r="C1293" s="1587">
        <f>D1293/B1293</f>
        <v>0.45454545454545453</v>
      </c>
      <c r="D1293" s="1588">
        <f>SUM(D1294:D1313)</f>
        <v>5</v>
      </c>
      <c r="E1293" s="1589">
        <f>F1293/B1293</f>
        <v>0.54545454545454541</v>
      </c>
      <c r="F1293" s="1588">
        <f>SUM(F1294:F1313)</f>
        <v>6</v>
      </c>
      <c r="G1293" s="1589">
        <f>H1293/B1293</f>
        <v>0</v>
      </c>
      <c r="H1293" s="1590">
        <f>SUM(H1294:H1313)</f>
        <v>0</v>
      </c>
      <c r="I1293" s="1589">
        <f>J1293/B1293</f>
        <v>0</v>
      </c>
      <c r="J1293" s="1591">
        <f>SUM(J1294:J1313)</f>
        <v>0</v>
      </c>
      <c r="K1293" s="1592"/>
      <c r="L1293" s="1593" t="s">
        <v>1614</v>
      </c>
      <c r="M1293" s="2" t="s">
        <v>149</v>
      </c>
    </row>
    <row r="1294" spans="1:13" ht="19.5" thickTop="1" thickBot="1" x14ac:dyDescent="0.25">
      <c r="A1294" s="200"/>
      <c r="B1294" s="1912" t="s">
        <v>197</v>
      </c>
      <c r="C1294" s="1913"/>
      <c r="D1294" s="1913"/>
      <c r="E1294" s="1913"/>
      <c r="F1294" s="1913"/>
      <c r="G1294" s="1913"/>
      <c r="H1294" s="1913"/>
      <c r="I1294" s="1913"/>
      <c r="J1294" s="1913"/>
      <c r="K1294" s="1913"/>
      <c r="L1294" s="1914"/>
      <c r="M1294" s="579" t="s">
        <v>149</v>
      </c>
    </row>
    <row r="1295" spans="1:13" ht="18" x14ac:dyDescent="0.2">
      <c r="A1295" s="580"/>
      <c r="B1295" s="1257" t="s">
        <v>198</v>
      </c>
      <c r="C1295" s="1351"/>
      <c r="D1295" s="1351"/>
      <c r="E1295" s="1351"/>
      <c r="F1295" s="1351"/>
      <c r="G1295" s="1351"/>
      <c r="H1295" s="1351"/>
      <c r="I1295" s="1351"/>
      <c r="J1295" s="1351"/>
      <c r="K1295" s="582"/>
      <c r="L1295" s="1046"/>
      <c r="M1295" s="585" t="s">
        <v>149</v>
      </c>
    </row>
    <row r="1296" spans="1:13" ht="15" x14ac:dyDescent="0.2">
      <c r="A1296" s="204"/>
      <c r="B1296" s="1595" t="s">
        <v>647</v>
      </c>
      <c r="C1296" s="1596"/>
      <c r="D1296" s="1597"/>
      <c r="E1296" s="1597"/>
      <c r="F1296" s="1597"/>
      <c r="G1296" s="1596"/>
      <c r="H1296" s="1597"/>
      <c r="I1296" s="1597"/>
      <c r="J1296" s="1597"/>
      <c r="K1296" s="1598"/>
      <c r="L1296" s="1599"/>
      <c r="M1296" s="591" t="s">
        <v>149</v>
      </c>
    </row>
    <row r="1297" spans="1:13" ht="36" x14ac:dyDescent="0.2">
      <c r="A1297" s="204">
        <v>1</v>
      </c>
      <c r="B1297" s="1707" t="s">
        <v>1790</v>
      </c>
      <c r="C1297" s="333"/>
      <c r="D1297" s="74"/>
      <c r="E1297" s="58" t="s">
        <v>173</v>
      </c>
      <c r="F1297" s="57">
        <v>1</v>
      </c>
      <c r="G1297" s="333"/>
      <c r="H1297" s="74"/>
      <c r="I1297" s="58"/>
      <c r="J1297" s="57"/>
      <c r="K1297" s="71" t="s">
        <v>181</v>
      </c>
      <c r="L1297" s="800" t="s">
        <v>1791</v>
      </c>
      <c r="M1297" s="591" t="s">
        <v>149</v>
      </c>
    </row>
    <row r="1298" spans="1:13" ht="24" x14ac:dyDescent="0.2">
      <c r="A1298" s="204">
        <v>2</v>
      </c>
      <c r="B1298" s="1708" t="s">
        <v>1792</v>
      </c>
      <c r="C1298" s="11" t="s">
        <v>173</v>
      </c>
      <c r="D1298" s="10">
        <v>1</v>
      </c>
      <c r="E1298" s="611"/>
      <c r="F1298" s="16"/>
      <c r="G1298" s="11"/>
      <c r="H1298" s="10"/>
      <c r="I1298" s="11"/>
      <c r="J1298" s="16"/>
      <c r="K1298" s="67"/>
      <c r="L1298" s="642" t="s">
        <v>1793</v>
      </c>
      <c r="M1298" s="591" t="s">
        <v>150</v>
      </c>
    </row>
    <row r="1299" spans="1:13" ht="84" x14ac:dyDescent="0.2">
      <c r="A1299" s="204">
        <v>3</v>
      </c>
      <c r="B1299" s="1564" t="s">
        <v>1794</v>
      </c>
      <c r="C1299" s="11" t="s">
        <v>357</v>
      </c>
      <c r="D1299" s="10">
        <v>1</v>
      </c>
      <c r="E1299" s="611"/>
      <c r="F1299" s="16"/>
      <c r="G1299" s="11"/>
      <c r="H1299" s="10"/>
      <c r="I1299" s="11"/>
      <c r="J1299" s="16"/>
      <c r="K1299" s="67"/>
      <c r="L1299" s="642" t="s">
        <v>1795</v>
      </c>
      <c r="M1299" s="591" t="s">
        <v>150</v>
      </c>
    </row>
    <row r="1300" spans="1:13" ht="15" x14ac:dyDescent="0.2">
      <c r="A1300" s="204"/>
      <c r="B1300" s="1595" t="s">
        <v>665</v>
      </c>
      <c r="C1300" s="1597"/>
      <c r="D1300" s="1597"/>
      <c r="E1300" s="1596"/>
      <c r="F1300" s="1597"/>
      <c r="G1300" s="1597"/>
      <c r="H1300" s="1597"/>
      <c r="I1300" s="1597"/>
      <c r="J1300" s="1597"/>
      <c r="K1300" s="1598"/>
      <c r="L1300" s="1599"/>
      <c r="M1300" s="591" t="s">
        <v>149</v>
      </c>
    </row>
    <row r="1301" spans="1:13" ht="28.5" x14ac:dyDescent="0.2">
      <c r="A1301" s="204">
        <v>4</v>
      </c>
      <c r="B1301" s="1709" t="s">
        <v>1796</v>
      </c>
      <c r="C1301" s="352"/>
      <c r="D1301" s="74"/>
      <c r="E1301" s="58" t="s">
        <v>173</v>
      </c>
      <c r="F1301" s="57">
        <v>1</v>
      </c>
      <c r="G1301" s="333"/>
      <c r="H1301" s="74"/>
      <c r="I1301" s="58"/>
      <c r="J1301" s="57"/>
      <c r="K1301" s="71" t="s">
        <v>181</v>
      </c>
      <c r="L1301" s="1601" t="s">
        <v>1797</v>
      </c>
      <c r="M1301" s="591" t="s">
        <v>149</v>
      </c>
    </row>
    <row r="1302" spans="1:13" ht="22.5" x14ac:dyDescent="0.2">
      <c r="A1302" s="204">
        <v>5</v>
      </c>
      <c r="B1302" s="1708" t="s">
        <v>1798</v>
      </c>
      <c r="C1302" s="11" t="s">
        <v>357</v>
      </c>
      <c r="D1302" s="10">
        <v>1</v>
      </c>
      <c r="E1302" s="11"/>
      <c r="F1302" s="16"/>
      <c r="G1302" s="11"/>
      <c r="H1302" s="10"/>
      <c r="I1302" s="11"/>
      <c r="J1302" s="16"/>
      <c r="K1302" s="67"/>
      <c r="L1302" s="642" t="s">
        <v>1799</v>
      </c>
      <c r="M1302" s="591" t="s">
        <v>150</v>
      </c>
    </row>
    <row r="1303" spans="1:13" ht="28.5" x14ac:dyDescent="0.2">
      <c r="A1303" s="204">
        <v>6</v>
      </c>
      <c r="B1303" s="1708" t="s">
        <v>1800</v>
      </c>
      <c r="C1303" s="11" t="s">
        <v>357</v>
      </c>
      <c r="D1303" s="10">
        <v>1</v>
      </c>
      <c r="E1303" s="11"/>
      <c r="F1303" s="16"/>
      <c r="G1303" s="11"/>
      <c r="H1303" s="10"/>
      <c r="I1303" s="11"/>
      <c r="J1303" s="16"/>
      <c r="K1303" s="67"/>
      <c r="L1303" s="642" t="s">
        <v>1801</v>
      </c>
      <c r="M1303" s="591" t="s">
        <v>150</v>
      </c>
    </row>
    <row r="1304" spans="1:13" ht="28.5" x14ac:dyDescent="0.2">
      <c r="A1304" s="204">
        <v>7</v>
      </c>
      <c r="B1304" s="1709" t="s">
        <v>1802</v>
      </c>
      <c r="C1304" s="352"/>
      <c r="D1304" s="74"/>
      <c r="E1304" s="58" t="s">
        <v>173</v>
      </c>
      <c r="F1304" s="57">
        <v>1</v>
      </c>
      <c r="G1304" s="333"/>
      <c r="H1304" s="74"/>
      <c r="I1304" s="58"/>
      <c r="J1304" s="57"/>
      <c r="K1304" s="71" t="s">
        <v>181</v>
      </c>
      <c r="L1304" s="1601" t="s">
        <v>1803</v>
      </c>
      <c r="M1304" s="591" t="s">
        <v>149</v>
      </c>
    </row>
    <row r="1305" spans="1:13" ht="36.75" thickBot="1" x14ac:dyDescent="0.25">
      <c r="A1305" s="204">
        <v>8</v>
      </c>
      <c r="B1305" s="1709" t="s">
        <v>1804</v>
      </c>
      <c r="C1305" s="352"/>
      <c r="D1305" s="74"/>
      <c r="E1305" s="58" t="s">
        <v>173</v>
      </c>
      <c r="F1305" s="57">
        <v>1</v>
      </c>
      <c r="G1305" s="333"/>
      <c r="H1305" s="74"/>
      <c r="I1305" s="58"/>
      <c r="J1305" s="57"/>
      <c r="K1305" s="71" t="s">
        <v>181</v>
      </c>
      <c r="L1305" s="1601" t="s">
        <v>1805</v>
      </c>
      <c r="M1305" s="591" t="s">
        <v>149</v>
      </c>
    </row>
    <row r="1306" spans="1:13" ht="16.5" x14ac:dyDescent="0.2">
      <c r="A1306" s="204"/>
      <c r="B1306" s="1361" t="s">
        <v>1737</v>
      </c>
      <c r="C1306" s="1362"/>
      <c r="D1306" s="1362"/>
      <c r="E1306" s="1362"/>
      <c r="F1306" s="1362"/>
      <c r="G1306" s="1362"/>
      <c r="H1306" s="1362"/>
      <c r="I1306" s="1362"/>
      <c r="J1306" s="1362"/>
      <c r="K1306" s="629"/>
      <c r="L1306" s="785"/>
      <c r="M1306" s="591" t="s">
        <v>149</v>
      </c>
    </row>
    <row r="1307" spans="1:13" ht="16.5" x14ac:dyDescent="0.2">
      <c r="A1307" s="204"/>
      <c r="B1307" s="1300" t="s">
        <v>1806</v>
      </c>
      <c r="C1307" s="1057"/>
      <c r="D1307" s="1057"/>
      <c r="E1307" s="1057"/>
      <c r="F1307" s="1057"/>
      <c r="G1307" s="1057"/>
      <c r="H1307" s="1057"/>
      <c r="I1307" s="1057"/>
      <c r="J1307" s="1057"/>
      <c r="K1307" s="1301"/>
      <c r="L1307" s="1234"/>
      <c r="M1307" s="591" t="s">
        <v>149</v>
      </c>
    </row>
    <row r="1308" spans="1:13" ht="15" x14ac:dyDescent="0.2">
      <c r="A1308" s="204"/>
      <c r="B1308" s="1616" t="s">
        <v>1003</v>
      </c>
      <c r="C1308" s="1597"/>
      <c r="D1308" s="1597"/>
      <c r="E1308" s="1596"/>
      <c r="F1308" s="1597"/>
      <c r="G1308" s="1597"/>
      <c r="H1308" s="1597"/>
      <c r="I1308" s="1597"/>
      <c r="J1308" s="1597"/>
      <c r="K1308" s="1598"/>
      <c r="L1308" s="1599"/>
      <c r="M1308" s="591" t="s">
        <v>149</v>
      </c>
    </row>
    <row r="1309" spans="1:13" ht="28.5" x14ac:dyDescent="0.2">
      <c r="A1309" s="204">
        <v>9</v>
      </c>
      <c r="B1309" s="1710" t="s">
        <v>1807</v>
      </c>
      <c r="C1309" s="1180"/>
      <c r="D1309" s="722"/>
      <c r="E1309" s="58" t="s">
        <v>173</v>
      </c>
      <c r="F1309" s="1516">
        <v>1</v>
      </c>
      <c r="G1309" s="719"/>
      <c r="H1309" s="722"/>
      <c r="I1309" s="721"/>
      <c r="J1309" s="1516"/>
      <c r="K1309" s="724" t="s">
        <v>77</v>
      </c>
      <c r="L1309" s="1676" t="s">
        <v>1808</v>
      </c>
      <c r="M1309" s="579" t="s">
        <v>149</v>
      </c>
    </row>
    <row r="1310" spans="1:13" ht="36" x14ac:dyDescent="0.2">
      <c r="A1310" s="204">
        <v>10</v>
      </c>
      <c r="B1310" s="1710" t="s">
        <v>1809</v>
      </c>
      <c r="C1310" s="1180"/>
      <c r="D1310" s="722"/>
      <c r="E1310" s="58" t="s">
        <v>173</v>
      </c>
      <c r="F1310" s="1516">
        <v>1</v>
      </c>
      <c r="G1310" s="719"/>
      <c r="H1310" s="722"/>
      <c r="I1310" s="721"/>
      <c r="J1310" s="1516"/>
      <c r="K1310" s="724" t="s">
        <v>77</v>
      </c>
      <c r="L1310" s="1676" t="s">
        <v>1810</v>
      </c>
      <c r="M1310" s="579" t="s">
        <v>149</v>
      </c>
    </row>
    <row r="1311" spans="1:13" ht="15" x14ac:dyDescent="0.2">
      <c r="A1311" s="204"/>
      <c r="B1311" s="1616" t="s">
        <v>689</v>
      </c>
      <c r="C1311" s="1597"/>
      <c r="D1311" s="1597"/>
      <c r="E1311" s="1596"/>
      <c r="F1311" s="1597"/>
      <c r="G1311" s="1597"/>
      <c r="H1311" s="1597"/>
      <c r="I1311" s="1597"/>
      <c r="J1311" s="1597"/>
      <c r="K1311" s="1598"/>
      <c r="L1311" s="1599"/>
      <c r="M1311" s="591" t="s">
        <v>150</v>
      </c>
    </row>
    <row r="1312" spans="1:13" ht="29.25" thickBot="1" x14ac:dyDescent="0.25">
      <c r="A1312" s="204">
        <v>11</v>
      </c>
      <c r="B1312" s="1711" t="s">
        <v>1811</v>
      </c>
      <c r="C1312" s="11" t="s">
        <v>357</v>
      </c>
      <c r="D1312" s="10">
        <v>1</v>
      </c>
      <c r="E1312" s="11"/>
      <c r="F1312" s="16"/>
      <c r="G1312" s="11"/>
      <c r="H1312" s="10"/>
      <c r="I1312" s="11"/>
      <c r="J1312" s="16"/>
      <c r="K1312" s="382"/>
      <c r="L1312" s="642" t="s">
        <v>1812</v>
      </c>
      <c r="M1312" s="591" t="s">
        <v>150</v>
      </c>
    </row>
    <row r="1313" spans="1:13" ht="19.5" thickTop="1" thickBot="1" x14ac:dyDescent="0.25">
      <c r="A1313" s="204"/>
      <c r="B1313" s="1915" t="s">
        <v>331</v>
      </c>
      <c r="C1313" s="1916"/>
      <c r="D1313" s="1916"/>
      <c r="E1313" s="1916"/>
      <c r="F1313" s="1916"/>
      <c r="G1313" s="1916"/>
      <c r="H1313" s="1916"/>
      <c r="I1313" s="1916"/>
      <c r="J1313" s="1916"/>
      <c r="K1313" s="1916"/>
      <c r="L1313" s="1917"/>
      <c r="M1313" s="591" t="s">
        <v>150</v>
      </c>
    </row>
    <row r="1314" spans="1:13" ht="16.5" x14ac:dyDescent="0.2">
      <c r="B1314" s="1300" t="s">
        <v>1813</v>
      </c>
      <c r="C1314" s="1057"/>
      <c r="D1314" s="1057"/>
      <c r="E1314" s="1057"/>
      <c r="F1314" s="1057"/>
      <c r="G1314" s="1057"/>
      <c r="H1314" s="1057"/>
      <c r="I1314" s="1057"/>
      <c r="J1314" s="1057"/>
      <c r="K1314" s="1301"/>
      <c r="L1314" s="1234"/>
      <c r="M1314" s="591" t="s">
        <v>150</v>
      </c>
    </row>
    <row r="1315" spans="1:13" x14ac:dyDescent="0.2">
      <c r="B1315" s="1620" t="s">
        <v>1814</v>
      </c>
      <c r="C1315" s="1621"/>
      <c r="D1315" s="1621"/>
      <c r="E1315" s="1621"/>
      <c r="F1315" s="1621"/>
      <c r="G1315" s="1621"/>
      <c r="H1315" s="1621"/>
      <c r="I1315" s="1621"/>
      <c r="J1315" s="1621"/>
      <c r="K1315" s="1622"/>
      <c r="L1315" s="1623"/>
      <c r="M1315" s="591" t="s">
        <v>150</v>
      </c>
    </row>
    <row r="1316" spans="1:13" x14ac:dyDescent="0.2">
      <c r="B1316" s="1620" t="s">
        <v>1815</v>
      </c>
      <c r="C1316" s="1621"/>
      <c r="D1316" s="1621"/>
      <c r="E1316" s="1621"/>
      <c r="F1316" s="1621"/>
      <c r="G1316" s="1621"/>
      <c r="H1316" s="1621"/>
      <c r="I1316" s="1621"/>
      <c r="J1316" s="1621"/>
      <c r="K1316" s="1622"/>
      <c r="L1316" s="1623"/>
      <c r="M1316" s="591" t="s">
        <v>150</v>
      </c>
    </row>
    <row r="1317" spans="1:13" ht="23.25" thickBot="1" x14ac:dyDescent="0.25">
      <c r="A1317" s="1">
        <v>12</v>
      </c>
      <c r="B1317" s="1712" t="s">
        <v>1816</v>
      </c>
      <c r="C1317" s="11" t="s">
        <v>357</v>
      </c>
      <c r="D1317" s="1020">
        <v>1</v>
      </c>
      <c r="E1317" s="136"/>
      <c r="F1317" s="1020"/>
      <c r="G1317" s="11"/>
      <c r="H1317" s="1020"/>
      <c r="I1317" s="136"/>
      <c r="J1317" s="135"/>
      <c r="K1317" s="1021"/>
      <c r="L1317" s="1647" t="s">
        <v>1817</v>
      </c>
      <c r="M1317" s="591" t="s">
        <v>150</v>
      </c>
    </row>
    <row r="1318" spans="1:13" ht="18.75" thickTop="1" x14ac:dyDescent="0.25">
      <c r="A1318" s="1713"/>
      <c r="B1318" s="1924" t="s">
        <v>1819</v>
      </c>
      <c r="C1318" s="1924"/>
      <c r="D1318" s="1924"/>
      <c r="E1318" s="1924"/>
      <c r="F1318" s="1924"/>
      <c r="G1318" s="1924"/>
      <c r="H1318" s="1924"/>
      <c r="I1318" s="1924"/>
      <c r="J1318" s="1924"/>
      <c r="K1318" s="1924"/>
      <c r="L1318" s="1924"/>
      <c r="M1318" s="1714" t="s">
        <v>149</v>
      </c>
    </row>
    <row r="1319" spans="1:13" ht="15" x14ac:dyDescent="0.2">
      <c r="A1319" s="1713"/>
      <c r="B1319" s="1925" t="s">
        <v>1820</v>
      </c>
      <c r="C1319" s="1925"/>
      <c r="D1319" s="1925"/>
      <c r="E1319" s="1925"/>
      <c r="F1319" s="1925"/>
      <c r="G1319" s="1925"/>
      <c r="H1319" s="1925"/>
      <c r="I1319" s="1925"/>
      <c r="J1319" s="1925"/>
      <c r="K1319" s="1925"/>
      <c r="L1319" s="1925"/>
      <c r="M1319" s="5" t="s">
        <v>149</v>
      </c>
    </row>
    <row r="1320" spans="1:13" ht="18" x14ac:dyDescent="0.25">
      <c r="A1320" s="1713"/>
      <c r="B1320" s="1926" t="s">
        <v>1821</v>
      </c>
      <c r="C1320" s="1926"/>
      <c r="D1320" s="1926"/>
      <c r="E1320" s="1926"/>
      <c r="F1320" s="1926"/>
      <c r="G1320" s="1926"/>
      <c r="H1320" s="1926"/>
      <c r="I1320" s="1926"/>
      <c r="J1320" s="1926"/>
      <c r="K1320" s="1926"/>
      <c r="L1320" s="1926"/>
      <c r="M1320" s="5"/>
    </row>
    <row r="1321" spans="1:13" ht="18.75" thickBot="1" x14ac:dyDescent="0.25">
      <c r="A1321" s="1715">
        <v>20</v>
      </c>
      <c r="B1321" s="1716" t="s">
        <v>1822</v>
      </c>
      <c r="C1321" s="1927"/>
      <c r="D1321" s="1927"/>
      <c r="E1321" s="1927"/>
      <c r="F1321" s="1927"/>
      <c r="G1321" s="1927"/>
      <c r="H1321" s="1927"/>
      <c r="I1321" s="1927"/>
      <c r="J1321" s="1927"/>
      <c r="K1321" s="1927"/>
      <c r="L1321" s="1717" t="s">
        <v>1823</v>
      </c>
      <c r="M1321" s="5" t="s">
        <v>149</v>
      </c>
    </row>
    <row r="1322" spans="1:13" ht="30" thickTop="1" thickBot="1" x14ac:dyDescent="0.25">
      <c r="A1322" s="1718"/>
      <c r="B1322" s="1719" t="s">
        <v>1</v>
      </c>
      <c r="C1322" s="1928" t="s">
        <v>0</v>
      </c>
      <c r="D1322" s="1929"/>
      <c r="E1322" s="1930" t="s">
        <v>161</v>
      </c>
      <c r="F1322" s="1929"/>
      <c r="G1322" s="1930" t="s">
        <v>162</v>
      </c>
      <c r="H1322" s="1929"/>
      <c r="I1322" s="1931" t="s">
        <v>1824</v>
      </c>
      <c r="J1322" s="1932"/>
      <c r="K1322" s="1720" t="s">
        <v>76</v>
      </c>
      <c r="L1322" s="1721" t="s">
        <v>644</v>
      </c>
      <c r="M1322" s="1722" t="s">
        <v>149</v>
      </c>
    </row>
    <row r="1323" spans="1:13" ht="16.5" thickTop="1" thickBot="1" x14ac:dyDescent="0.25">
      <c r="A1323" s="1723"/>
      <c r="B1323" s="1933" t="s">
        <v>1825</v>
      </c>
      <c r="C1323" s="1934"/>
      <c r="D1323" s="1934"/>
      <c r="E1323" s="1934"/>
      <c r="F1323" s="1934"/>
      <c r="G1323" s="1934"/>
      <c r="H1323" s="1934"/>
      <c r="I1323" s="1934"/>
      <c r="J1323" s="1934"/>
      <c r="K1323" s="1934"/>
      <c r="L1323" s="1935"/>
      <c r="M1323" s="5" t="s">
        <v>149</v>
      </c>
    </row>
    <row r="1324" spans="1:13" ht="15.75" thickBot="1" x14ac:dyDescent="0.25">
      <c r="A1324" s="1724"/>
      <c r="B1324" s="9" t="s">
        <v>1855</v>
      </c>
      <c r="C1324" s="1725"/>
      <c r="D1324" s="197">
        <f t="shared" ref="D1324:J1324" si="0">SUM(D1325:D1354)</f>
        <v>0</v>
      </c>
      <c r="E1324" s="1726">
        <f t="shared" si="0"/>
        <v>0</v>
      </c>
      <c r="F1324" s="197">
        <f t="shared" si="0"/>
        <v>0</v>
      </c>
      <c r="G1324" s="1726">
        <f t="shared" si="0"/>
        <v>0</v>
      </c>
      <c r="H1324" s="197">
        <f t="shared" si="0"/>
        <v>15</v>
      </c>
      <c r="I1324" s="1726">
        <f t="shared" si="0"/>
        <v>0</v>
      </c>
      <c r="J1324" s="197">
        <f t="shared" si="0"/>
        <v>0</v>
      </c>
      <c r="K1324" s="1727"/>
      <c r="L1324" s="1728" t="s">
        <v>1826</v>
      </c>
      <c r="M1324" s="5" t="s">
        <v>149</v>
      </c>
    </row>
    <row r="1325" spans="1:13" ht="19.5" thickTop="1" thickBot="1" x14ac:dyDescent="0.25">
      <c r="A1325" s="1729"/>
      <c r="B1325" s="1730" t="s">
        <v>197</v>
      </c>
      <c r="C1325" s="1731"/>
      <c r="D1325" s="1732"/>
      <c r="E1325" s="1731"/>
      <c r="F1325" s="1732"/>
      <c r="G1325" s="1731"/>
      <c r="H1325" s="1732"/>
      <c r="I1325" s="1731"/>
      <c r="J1325" s="1732"/>
      <c r="K1325" s="1731"/>
      <c r="L1325" s="1733"/>
      <c r="M1325" s="5" t="s">
        <v>149</v>
      </c>
    </row>
    <row r="1326" spans="1:13" ht="19.5" thickBot="1" x14ac:dyDescent="0.25">
      <c r="A1326" s="1729"/>
      <c r="B1326" s="1734" t="s">
        <v>1827</v>
      </c>
      <c r="C1326" s="1735"/>
      <c r="D1326" s="1736"/>
      <c r="E1326" s="1735"/>
      <c r="F1326" s="1736"/>
      <c r="G1326" s="1735"/>
      <c r="H1326" s="1736"/>
      <c r="I1326" s="1735"/>
      <c r="J1326" s="1736"/>
      <c r="K1326" s="1735"/>
      <c r="L1326" s="1737"/>
      <c r="M1326" s="5" t="s">
        <v>149</v>
      </c>
    </row>
    <row r="1327" spans="1:13" x14ac:dyDescent="0.2">
      <c r="A1327" s="1729"/>
      <c r="B1327" s="289" t="s">
        <v>1828</v>
      </c>
      <c r="C1327" s="206"/>
      <c r="D1327" s="1738"/>
      <c r="E1327" s="206"/>
      <c r="F1327" s="1738"/>
      <c r="G1327" s="206"/>
      <c r="H1327" s="1738"/>
      <c r="I1327" s="206"/>
      <c r="J1327" s="1738"/>
      <c r="K1327" s="206"/>
      <c r="L1327" s="208"/>
      <c r="M1327" s="5" t="s">
        <v>149</v>
      </c>
    </row>
    <row r="1328" spans="1:13" ht="28.5" x14ac:dyDescent="0.2">
      <c r="A1328" s="1739">
        <v>1</v>
      </c>
      <c r="B1328" s="1740" t="s">
        <v>1829</v>
      </c>
      <c r="C1328" s="1741"/>
      <c r="D1328" s="1742"/>
      <c r="E1328" s="1743"/>
      <c r="F1328" s="1742"/>
      <c r="G1328" s="1670" t="s">
        <v>1830</v>
      </c>
      <c r="H1328" s="1742">
        <v>1</v>
      </c>
      <c r="I1328" s="1743"/>
      <c r="J1328" s="1744"/>
      <c r="K1328" s="1745"/>
      <c r="L1328" s="1746"/>
      <c r="M1328" s="5" t="s">
        <v>149</v>
      </c>
    </row>
    <row r="1329" spans="1:13" ht="28.5" x14ac:dyDescent="0.2">
      <c r="A1329" s="1739">
        <v>2</v>
      </c>
      <c r="B1329" s="1747" t="s">
        <v>1831</v>
      </c>
      <c r="C1329" s="1748"/>
      <c r="D1329" s="1749"/>
      <c r="E1329" s="1750"/>
      <c r="F1329" s="1749"/>
      <c r="G1329" s="333" t="s">
        <v>1830</v>
      </c>
      <c r="H1329" s="1749">
        <v>1</v>
      </c>
      <c r="I1329" s="1750"/>
      <c r="J1329" s="1751"/>
      <c r="K1329" s="1752"/>
      <c r="L1329" s="1753"/>
      <c r="M1329" s="5" t="s">
        <v>149</v>
      </c>
    </row>
    <row r="1330" spans="1:13" ht="23.25" thickBot="1" x14ac:dyDescent="0.25">
      <c r="A1330" s="1739">
        <v>3</v>
      </c>
      <c r="B1330" s="1754" t="s">
        <v>1832</v>
      </c>
      <c r="C1330" s="1755"/>
      <c r="D1330" s="1756"/>
      <c r="E1330" s="1757"/>
      <c r="F1330" s="1756"/>
      <c r="G1330" s="1758" t="s">
        <v>1830</v>
      </c>
      <c r="H1330" s="1756">
        <v>1</v>
      </c>
      <c r="I1330" s="1757"/>
      <c r="J1330" s="1759"/>
      <c r="K1330" s="1760"/>
      <c r="L1330" s="1761"/>
      <c r="M1330" s="5" t="s">
        <v>149</v>
      </c>
    </row>
    <row r="1331" spans="1:13" x14ac:dyDescent="0.2">
      <c r="A1331" s="1739"/>
      <c r="B1331" s="1762" t="s">
        <v>665</v>
      </c>
      <c r="C1331" s="206"/>
      <c r="D1331" s="1738"/>
      <c r="E1331" s="206"/>
      <c r="F1331" s="1738"/>
      <c r="G1331" s="1763"/>
      <c r="H1331" s="1738"/>
      <c r="I1331" s="206"/>
      <c r="J1331" s="1738"/>
      <c r="K1331" s="1764"/>
      <c r="L1331" s="1765"/>
      <c r="M1331" s="5" t="s">
        <v>149</v>
      </c>
    </row>
    <row r="1332" spans="1:13" ht="45" x14ac:dyDescent="0.2">
      <c r="A1332" s="1739">
        <v>4</v>
      </c>
      <c r="B1332" s="1766" t="s">
        <v>1833</v>
      </c>
      <c r="C1332" s="1741"/>
      <c r="D1332" s="1742"/>
      <c r="E1332" s="1743"/>
      <c r="F1332" s="1742"/>
      <c r="G1332" s="1670" t="s">
        <v>1830</v>
      </c>
      <c r="H1332" s="1742">
        <v>1</v>
      </c>
      <c r="I1332" s="1743"/>
      <c r="J1332" s="1744"/>
      <c r="K1332" s="1745"/>
      <c r="L1332" s="1746"/>
      <c r="M1332" s="5" t="s">
        <v>149</v>
      </c>
    </row>
    <row r="1333" spans="1:13" ht="28.5" x14ac:dyDescent="0.2">
      <c r="A1333" s="1739">
        <v>5</v>
      </c>
      <c r="B1333" s="1747" t="s">
        <v>1834</v>
      </c>
      <c r="C1333" s="1748"/>
      <c r="D1333" s="1749"/>
      <c r="E1333" s="1750"/>
      <c r="F1333" s="1749"/>
      <c r="G1333" s="333" t="s">
        <v>1830</v>
      </c>
      <c r="H1333" s="1749">
        <v>1</v>
      </c>
      <c r="I1333" s="1750"/>
      <c r="J1333" s="1751"/>
      <c r="K1333" s="1752"/>
      <c r="L1333" s="1753"/>
      <c r="M1333" s="5" t="s">
        <v>149</v>
      </c>
    </row>
    <row r="1334" spans="1:13" ht="30.75" thickBot="1" x14ac:dyDescent="0.25">
      <c r="A1334" s="1739">
        <v>6</v>
      </c>
      <c r="B1334" s="1767" t="s">
        <v>1835</v>
      </c>
      <c r="C1334" s="188"/>
      <c r="D1334" s="1768"/>
      <c r="E1334" s="597"/>
      <c r="F1334" s="1768"/>
      <c r="G1334" s="333" t="s">
        <v>1830</v>
      </c>
      <c r="H1334" s="1769">
        <v>1</v>
      </c>
      <c r="I1334" s="58"/>
      <c r="J1334" s="1770"/>
      <c r="K1334" s="61"/>
      <c r="L1334" s="59"/>
      <c r="M1334" s="5" t="s">
        <v>149</v>
      </c>
    </row>
    <row r="1335" spans="1:13" ht="20.25" thickTop="1" thickBot="1" x14ac:dyDescent="0.25">
      <c r="A1335" s="1729"/>
      <c r="B1335" s="1771" t="s">
        <v>674</v>
      </c>
      <c r="C1335" s="1772"/>
      <c r="D1335" s="1773"/>
      <c r="E1335" s="1772"/>
      <c r="F1335" s="1773"/>
      <c r="G1335" s="1772"/>
      <c r="H1335" s="1773"/>
      <c r="I1335" s="1772"/>
      <c r="J1335" s="1773"/>
      <c r="K1335" s="1772"/>
      <c r="L1335" s="1774"/>
      <c r="M1335" s="5" t="s">
        <v>149</v>
      </c>
    </row>
    <row r="1336" spans="1:13" ht="19.5" thickBot="1" x14ac:dyDescent="0.25">
      <c r="A1336" s="1729"/>
      <c r="B1336" s="1775" t="s">
        <v>1564</v>
      </c>
      <c r="C1336" s="1776"/>
      <c r="D1336" s="1777"/>
      <c r="E1336" s="1776"/>
      <c r="F1336" s="1777"/>
      <c r="G1336" s="1776"/>
      <c r="H1336" s="1777"/>
      <c r="I1336" s="1776"/>
      <c r="J1336" s="1777"/>
      <c r="K1336" s="1776"/>
      <c r="L1336" s="1778"/>
      <c r="M1336" s="5"/>
    </row>
    <row r="1337" spans="1:13" x14ac:dyDescent="0.2">
      <c r="A1337" s="1729"/>
      <c r="B1337" s="289" t="s">
        <v>1836</v>
      </c>
      <c r="C1337" s="206"/>
      <c r="D1337" s="1738"/>
      <c r="E1337" s="206"/>
      <c r="F1337" s="1738"/>
      <c r="G1337" s="206"/>
      <c r="H1337" s="1738"/>
      <c r="I1337" s="206"/>
      <c r="J1337" s="1738"/>
      <c r="K1337" s="206"/>
      <c r="L1337" s="208"/>
      <c r="M1337" s="5" t="s">
        <v>149</v>
      </c>
    </row>
    <row r="1338" spans="1:13" ht="42.75" x14ac:dyDescent="0.2">
      <c r="A1338" s="1739">
        <v>7</v>
      </c>
      <c r="B1338" s="1740" t="s">
        <v>1837</v>
      </c>
      <c r="C1338" s="1741"/>
      <c r="D1338" s="1742"/>
      <c r="E1338" s="1743"/>
      <c r="F1338" s="1742"/>
      <c r="G1338" s="1670" t="s">
        <v>1830</v>
      </c>
      <c r="H1338" s="1742">
        <v>1</v>
      </c>
      <c r="I1338" s="1743"/>
      <c r="J1338" s="1744"/>
      <c r="K1338" s="1745"/>
      <c r="L1338" s="1746"/>
      <c r="M1338" s="5" t="s">
        <v>149</v>
      </c>
    </row>
    <row r="1339" spans="1:13" ht="43.5" thickBot="1" x14ac:dyDescent="0.25">
      <c r="A1339" s="1739">
        <v>8</v>
      </c>
      <c r="B1339" s="1747" t="s">
        <v>1838</v>
      </c>
      <c r="C1339" s="1748"/>
      <c r="D1339" s="1749"/>
      <c r="E1339" s="1750"/>
      <c r="F1339" s="1749"/>
      <c r="G1339" s="333" t="s">
        <v>1830</v>
      </c>
      <c r="H1339" s="1749">
        <v>1</v>
      </c>
      <c r="I1339" s="1750"/>
      <c r="J1339" s="1751"/>
      <c r="K1339" s="1752"/>
      <c r="L1339" s="1753"/>
      <c r="M1339" s="5" t="s">
        <v>149</v>
      </c>
    </row>
    <row r="1340" spans="1:13" x14ac:dyDescent="0.2">
      <c r="A1340" s="1729"/>
      <c r="B1340" s="289" t="s">
        <v>1012</v>
      </c>
      <c r="C1340" s="206"/>
      <c r="D1340" s="1738"/>
      <c r="E1340" s="206"/>
      <c r="F1340" s="1738"/>
      <c r="G1340" s="206"/>
      <c r="H1340" s="1738"/>
      <c r="I1340" s="206"/>
      <c r="J1340" s="1738"/>
      <c r="K1340" s="206"/>
      <c r="L1340" s="208"/>
      <c r="M1340" s="5" t="s">
        <v>149</v>
      </c>
    </row>
    <row r="1341" spans="1:13" ht="28.5" x14ac:dyDescent="0.2">
      <c r="A1341" s="1739">
        <v>9</v>
      </c>
      <c r="B1341" s="1747" t="s">
        <v>1839</v>
      </c>
      <c r="C1341" s="352"/>
      <c r="D1341" s="1769"/>
      <c r="E1341" s="1779"/>
      <c r="F1341" s="1780"/>
      <c r="G1341" s="333" t="s">
        <v>1830</v>
      </c>
      <c r="H1341" s="1769">
        <v>1</v>
      </c>
      <c r="I1341" s="58"/>
      <c r="J1341" s="1770"/>
      <c r="K1341" s="1752"/>
      <c r="L1341" s="59"/>
      <c r="M1341" s="5" t="s">
        <v>149</v>
      </c>
    </row>
    <row r="1342" spans="1:13" ht="30.75" thickBot="1" x14ac:dyDescent="0.25">
      <c r="A1342" s="1739">
        <v>10</v>
      </c>
      <c r="B1342" s="1781" t="s">
        <v>1840</v>
      </c>
      <c r="C1342" s="1755"/>
      <c r="D1342" s="1756"/>
      <c r="E1342" s="1757"/>
      <c r="F1342" s="1756"/>
      <c r="G1342" s="1758" t="s">
        <v>1830</v>
      </c>
      <c r="H1342" s="1756">
        <v>1</v>
      </c>
      <c r="I1342" s="1757"/>
      <c r="J1342" s="1759"/>
      <c r="K1342" s="1760"/>
      <c r="L1342" s="1761"/>
      <c r="M1342" s="5" t="s">
        <v>149</v>
      </c>
    </row>
    <row r="1343" spans="1:13" ht="19.5" thickBot="1" x14ac:dyDescent="0.25">
      <c r="A1343" s="1729"/>
      <c r="B1343" s="1782" t="s">
        <v>1841</v>
      </c>
      <c r="C1343" s="1783"/>
      <c r="D1343" s="1784"/>
      <c r="E1343" s="1783"/>
      <c r="F1343" s="1784"/>
      <c r="G1343" s="1783"/>
      <c r="H1343" s="1784"/>
      <c r="I1343" s="1783"/>
      <c r="J1343" s="1784"/>
      <c r="K1343" s="1783"/>
      <c r="L1343" s="1785"/>
      <c r="M1343" s="5"/>
    </row>
    <row r="1344" spans="1:13" x14ac:dyDescent="0.2">
      <c r="A1344" s="1729"/>
      <c r="B1344" s="289" t="s">
        <v>1836</v>
      </c>
      <c r="C1344" s="206"/>
      <c r="D1344" s="1738"/>
      <c r="E1344" s="206"/>
      <c r="F1344" s="1738"/>
      <c r="G1344" s="206"/>
      <c r="H1344" s="1738"/>
      <c r="I1344" s="206"/>
      <c r="J1344" s="1738"/>
      <c r="K1344" s="206"/>
      <c r="L1344" s="208"/>
      <c r="M1344" s="5" t="s">
        <v>149</v>
      </c>
    </row>
    <row r="1345" spans="1:13" ht="28.5" x14ac:dyDescent="0.2">
      <c r="A1345" s="1739">
        <v>11</v>
      </c>
      <c r="B1345" s="1740" t="s">
        <v>1842</v>
      </c>
      <c r="C1345" s="1741"/>
      <c r="D1345" s="1742"/>
      <c r="E1345" s="1743"/>
      <c r="F1345" s="1742"/>
      <c r="G1345" s="1670" t="s">
        <v>1830</v>
      </c>
      <c r="H1345" s="1742">
        <v>1</v>
      </c>
      <c r="I1345" s="1743"/>
      <c r="J1345" s="1744"/>
      <c r="K1345" s="1745"/>
      <c r="L1345" s="1746"/>
      <c r="M1345" s="5" t="s">
        <v>149</v>
      </c>
    </row>
    <row r="1346" spans="1:13" ht="29.25" thickBot="1" x14ac:dyDescent="0.25">
      <c r="A1346" s="1739">
        <v>12</v>
      </c>
      <c r="B1346" s="1747" t="s">
        <v>1843</v>
      </c>
      <c r="C1346" s="1748"/>
      <c r="D1346" s="1749"/>
      <c r="E1346" s="1750"/>
      <c r="F1346" s="1749"/>
      <c r="G1346" s="333" t="s">
        <v>1830</v>
      </c>
      <c r="H1346" s="1749">
        <v>1</v>
      </c>
      <c r="I1346" s="1750"/>
      <c r="J1346" s="1751"/>
      <c r="K1346" s="1752"/>
      <c r="L1346" s="1753"/>
      <c r="M1346" s="5" t="s">
        <v>149</v>
      </c>
    </row>
    <row r="1347" spans="1:13" ht="19.5" thickBot="1" x14ac:dyDescent="0.25">
      <c r="A1347" s="1729"/>
      <c r="B1347" s="1782" t="s">
        <v>1844</v>
      </c>
      <c r="C1347" s="1783"/>
      <c r="D1347" s="1784"/>
      <c r="E1347" s="1783"/>
      <c r="F1347" s="1784"/>
      <c r="G1347" s="1783"/>
      <c r="H1347" s="1784"/>
      <c r="I1347" s="1783"/>
      <c r="J1347" s="1784"/>
      <c r="K1347" s="1783"/>
      <c r="L1347" s="1785"/>
      <c r="M1347" s="5"/>
    </row>
    <row r="1348" spans="1:13" x14ac:dyDescent="0.2">
      <c r="A1348" s="1729"/>
      <c r="B1348" s="289" t="s">
        <v>1836</v>
      </c>
      <c r="C1348" s="206"/>
      <c r="D1348" s="1738"/>
      <c r="E1348" s="206"/>
      <c r="F1348" s="1738"/>
      <c r="G1348" s="206"/>
      <c r="H1348" s="1738"/>
      <c r="I1348" s="206"/>
      <c r="J1348" s="1738"/>
      <c r="K1348" s="206"/>
      <c r="L1348" s="208"/>
      <c r="M1348" s="5" t="s">
        <v>149</v>
      </c>
    </row>
    <row r="1349" spans="1:13" ht="28.5" x14ac:dyDescent="0.2">
      <c r="A1349" s="1739">
        <v>13</v>
      </c>
      <c r="B1349" s="1740" t="s">
        <v>1845</v>
      </c>
      <c r="C1349" s="1741"/>
      <c r="D1349" s="1742"/>
      <c r="E1349" s="1743"/>
      <c r="F1349" s="1742"/>
      <c r="G1349" s="1670" t="s">
        <v>1830</v>
      </c>
      <c r="H1349" s="1742">
        <v>1</v>
      </c>
      <c r="I1349" s="1743"/>
      <c r="J1349" s="1744"/>
      <c r="K1349" s="1745"/>
      <c r="L1349" s="1746"/>
      <c r="M1349" s="5" t="s">
        <v>149</v>
      </c>
    </row>
    <row r="1350" spans="1:13" ht="29.25" thickBot="1" x14ac:dyDescent="0.25">
      <c r="A1350" s="1739">
        <v>14</v>
      </c>
      <c r="B1350" s="1786" t="s">
        <v>1846</v>
      </c>
      <c r="C1350" s="1755"/>
      <c r="D1350" s="1756"/>
      <c r="E1350" s="1757"/>
      <c r="F1350" s="1756"/>
      <c r="G1350" s="1758" t="s">
        <v>1830</v>
      </c>
      <c r="H1350" s="1756">
        <v>1</v>
      </c>
      <c r="I1350" s="1757"/>
      <c r="J1350" s="1759"/>
      <c r="K1350" s="1760"/>
      <c r="L1350" s="1761"/>
      <c r="M1350" s="5" t="s">
        <v>149</v>
      </c>
    </row>
    <row r="1351" spans="1:13" ht="18.75" thickBot="1" x14ac:dyDescent="0.25">
      <c r="A1351" s="1787"/>
      <c r="B1351" s="1788" t="s">
        <v>331</v>
      </c>
      <c r="C1351" s="1907"/>
      <c r="D1351" s="1907"/>
      <c r="E1351" s="1907"/>
      <c r="F1351" s="1907"/>
      <c r="G1351" s="1907"/>
      <c r="H1351" s="1907"/>
      <c r="I1351" s="1907"/>
      <c r="J1351" s="1907"/>
      <c r="K1351" s="1907"/>
      <c r="L1351" s="1908"/>
      <c r="M1351" s="5" t="s">
        <v>149</v>
      </c>
    </row>
    <row r="1352" spans="1:13" ht="19.5" thickBot="1" x14ac:dyDescent="0.25">
      <c r="A1352" s="1729"/>
      <c r="B1352" s="1782" t="s">
        <v>1841</v>
      </c>
      <c r="C1352" s="1783"/>
      <c r="D1352" s="1784"/>
      <c r="E1352" s="1783"/>
      <c r="F1352" s="1784"/>
      <c r="G1352" s="1783"/>
      <c r="H1352" s="1784"/>
      <c r="I1352" s="1783"/>
      <c r="J1352" s="1784"/>
      <c r="K1352" s="1783"/>
      <c r="L1352" s="1785"/>
      <c r="M1352" s="5"/>
    </row>
    <row r="1353" spans="1:13" x14ac:dyDescent="0.2">
      <c r="A1353" s="1787"/>
      <c r="B1353" s="1789" t="s">
        <v>1847</v>
      </c>
      <c r="C1353" s="1790"/>
      <c r="D1353" s="1791"/>
      <c r="E1353" s="1790"/>
      <c r="F1353" s="1791"/>
      <c r="G1353" s="1790"/>
      <c r="H1353" s="1791"/>
      <c r="I1353" s="1790"/>
      <c r="J1353" s="1791"/>
      <c r="K1353" s="1790"/>
      <c r="L1353" s="1792"/>
      <c r="M1353" s="5" t="s">
        <v>149</v>
      </c>
    </row>
    <row r="1354" spans="1:13" ht="23.25" thickBot="1" x14ac:dyDescent="0.25">
      <c r="A1354" s="1787">
        <v>15</v>
      </c>
      <c r="B1354" s="1740" t="s">
        <v>1848</v>
      </c>
      <c r="C1354" s="1741"/>
      <c r="D1354" s="1742"/>
      <c r="E1354" s="1743"/>
      <c r="F1354" s="1742"/>
      <c r="G1354" s="1670" t="s">
        <v>1830</v>
      </c>
      <c r="H1354" s="1742">
        <v>1</v>
      </c>
      <c r="I1354" s="1743"/>
      <c r="J1354" s="1744"/>
      <c r="K1354" s="1745"/>
      <c r="L1354" s="1753"/>
      <c r="M1354" s="1793" t="s">
        <v>149</v>
      </c>
    </row>
    <row r="1355" spans="1:13" ht="19.5" thickBot="1" x14ac:dyDescent="0.25">
      <c r="A1355" s="1729"/>
      <c r="B1355" s="1782" t="s">
        <v>1844</v>
      </c>
      <c r="C1355" s="1783"/>
      <c r="D1355" s="1784"/>
      <c r="E1355" s="1783"/>
      <c r="F1355" s="1784"/>
      <c r="G1355" s="1783"/>
      <c r="H1355" s="1784"/>
      <c r="I1355" s="1783"/>
      <c r="J1355" s="1784"/>
      <c r="K1355" s="1783"/>
      <c r="L1355" s="1785"/>
      <c r="M1355" s="5"/>
    </row>
    <row r="1356" spans="1:13" x14ac:dyDescent="0.2">
      <c r="A1356" s="1787"/>
      <c r="B1356" s="1789" t="s">
        <v>1849</v>
      </c>
      <c r="C1356" s="1790"/>
      <c r="D1356" s="1791"/>
      <c r="E1356" s="1790"/>
      <c r="F1356" s="1791"/>
      <c r="G1356" s="1790"/>
      <c r="H1356" s="1791"/>
      <c r="I1356" s="1790"/>
      <c r="J1356" s="1791"/>
      <c r="K1356" s="1790"/>
      <c r="L1356" s="1792"/>
      <c r="M1356" s="5" t="s">
        <v>149</v>
      </c>
    </row>
    <row r="1357" spans="1:13" ht="23.25" thickBot="1" x14ac:dyDescent="0.25">
      <c r="A1357" s="1787">
        <v>16</v>
      </c>
      <c r="B1357" s="1740" t="s">
        <v>1850</v>
      </c>
      <c r="C1357" s="1741"/>
      <c r="D1357" s="1742"/>
      <c r="E1357" s="1743"/>
      <c r="F1357" s="1742"/>
      <c r="G1357" s="1670" t="s">
        <v>1830</v>
      </c>
      <c r="H1357" s="1742">
        <v>1</v>
      </c>
      <c r="I1357" s="1743"/>
      <c r="J1357" s="1744"/>
      <c r="K1357" s="1745"/>
      <c r="L1357" s="1753"/>
      <c r="M1357" s="1793" t="s">
        <v>149</v>
      </c>
    </row>
    <row r="1358" spans="1:13" x14ac:dyDescent="0.2">
      <c r="A1358" s="1787"/>
      <c r="B1358" s="1789" t="s">
        <v>1851</v>
      </c>
      <c r="C1358" s="1790"/>
      <c r="D1358" s="1791"/>
      <c r="E1358" s="1790"/>
      <c r="F1358" s="1791"/>
      <c r="G1358" s="1794"/>
      <c r="H1358" s="1791"/>
      <c r="I1358" s="1790"/>
      <c r="J1358" s="1791"/>
      <c r="K1358" s="1790"/>
      <c r="L1358" s="1792"/>
      <c r="M1358" s="5" t="s">
        <v>149</v>
      </c>
    </row>
    <row r="1359" spans="1:13" ht="29.25" thickBot="1" x14ac:dyDescent="0.25">
      <c r="A1359" s="1787">
        <v>17</v>
      </c>
      <c r="B1359" s="1740" t="s">
        <v>1852</v>
      </c>
      <c r="C1359" s="1741"/>
      <c r="D1359" s="1742"/>
      <c r="E1359" s="1743"/>
      <c r="F1359" s="1742"/>
      <c r="G1359" s="1670" t="s">
        <v>1830</v>
      </c>
      <c r="H1359" s="1742">
        <v>1</v>
      </c>
      <c r="I1359" s="1743"/>
      <c r="J1359" s="1744"/>
      <c r="K1359" s="1745"/>
      <c r="L1359" s="1753"/>
      <c r="M1359" s="1793" t="s">
        <v>149</v>
      </c>
    </row>
    <row r="1360" spans="1:13" x14ac:dyDescent="0.2">
      <c r="A1360" s="1787"/>
      <c r="B1360" s="1789" t="s">
        <v>1853</v>
      </c>
      <c r="C1360" s="1790"/>
      <c r="D1360" s="1791"/>
      <c r="E1360" s="1790"/>
      <c r="F1360" s="1791"/>
      <c r="G1360" s="1794"/>
      <c r="H1360" s="1791"/>
      <c r="I1360" s="1790"/>
      <c r="J1360" s="1791"/>
      <c r="K1360" s="1790"/>
      <c r="L1360" s="1792"/>
      <c r="M1360" s="5" t="s">
        <v>149</v>
      </c>
    </row>
    <row r="1361" spans="1:13" ht="23.25" thickBot="1" x14ac:dyDescent="0.25">
      <c r="A1361" s="1787">
        <v>18</v>
      </c>
      <c r="B1361" s="1795" t="s">
        <v>1854</v>
      </c>
      <c r="C1361" s="1796"/>
      <c r="D1361" s="1797"/>
      <c r="E1361" s="1798"/>
      <c r="F1361" s="1797"/>
      <c r="G1361" s="1799" t="s">
        <v>1830</v>
      </c>
      <c r="H1361" s="1797">
        <v>1</v>
      </c>
      <c r="I1361" s="1798"/>
      <c r="J1361" s="1800"/>
      <c r="K1361" s="1801"/>
      <c r="L1361" s="1802"/>
      <c r="M1361" s="1793" t="s">
        <v>149</v>
      </c>
    </row>
    <row r="1362" spans="1:13" ht="15" thickTop="1" x14ac:dyDescent="0.2"/>
  </sheetData>
  <autoFilter ref="A1:M1361" xr:uid="{7E7F8622-761D-41A6-AC45-A3C490991A3A}">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dataConsolidate/>
  <mergeCells count="197">
    <mergeCell ref="B325:L325"/>
    <mergeCell ref="B326:L326"/>
    <mergeCell ref="C327:J327"/>
    <mergeCell ref="C328:D328"/>
    <mergeCell ref="E328:F328"/>
    <mergeCell ref="G328:H328"/>
    <mergeCell ref="I328:J328"/>
    <mergeCell ref="B1:L1"/>
    <mergeCell ref="B2:L2"/>
    <mergeCell ref="B7:L7"/>
    <mergeCell ref="C3:J3"/>
    <mergeCell ref="C4:D4"/>
    <mergeCell ref="E4:F4"/>
    <mergeCell ref="G4:H4"/>
    <mergeCell ref="I4:J4"/>
    <mergeCell ref="B6:L6"/>
    <mergeCell ref="B368:L368"/>
    <mergeCell ref="B369:L369"/>
    <mergeCell ref="C370:K370"/>
    <mergeCell ref="C371:D371"/>
    <mergeCell ref="E371:F371"/>
    <mergeCell ref="G371:H371"/>
    <mergeCell ref="I371:J371"/>
    <mergeCell ref="B57:L57"/>
    <mergeCell ref="B52:L52"/>
    <mergeCell ref="B53:L53"/>
    <mergeCell ref="C54:J54"/>
    <mergeCell ref="C55:D55"/>
    <mergeCell ref="E55:F55"/>
    <mergeCell ref="G55:H55"/>
    <mergeCell ref="I55:J55"/>
    <mergeCell ref="B256:L256"/>
    <mergeCell ref="B258:L258"/>
    <mergeCell ref="C259:J259"/>
    <mergeCell ref="C260:D260"/>
    <mergeCell ref="E260:F260"/>
    <mergeCell ref="G260:H260"/>
    <mergeCell ref="I260:J260"/>
    <mergeCell ref="B330:L330"/>
    <mergeCell ref="B262:L262"/>
    <mergeCell ref="C444:J444"/>
    <mergeCell ref="C445:D445"/>
    <mergeCell ref="E445:F445"/>
    <mergeCell ref="G445:H445"/>
    <mergeCell ref="I445:J445"/>
    <mergeCell ref="B373:L373"/>
    <mergeCell ref="B374:L374"/>
    <mergeCell ref="B404:L404"/>
    <mergeCell ref="B442:L442"/>
    <mergeCell ref="B443:L443"/>
    <mergeCell ref="C500:D500"/>
    <mergeCell ref="E500:F500"/>
    <mergeCell ref="G500:H500"/>
    <mergeCell ref="I500:J500"/>
    <mergeCell ref="B502:L502"/>
    <mergeCell ref="B447:L447"/>
    <mergeCell ref="I489:J489"/>
    <mergeCell ref="B497:L497"/>
    <mergeCell ref="B498:L498"/>
    <mergeCell ref="C499:J499"/>
    <mergeCell ref="B503:L503"/>
    <mergeCell ref="B599:L599"/>
    <mergeCell ref="B600:L600"/>
    <mergeCell ref="C601:J601"/>
    <mergeCell ref="C602:D602"/>
    <mergeCell ref="E602:F602"/>
    <mergeCell ref="G602:H602"/>
    <mergeCell ref="I602:J602"/>
    <mergeCell ref="B530:L530"/>
    <mergeCell ref="C654:D654"/>
    <mergeCell ref="E654:F654"/>
    <mergeCell ref="G654:H654"/>
    <mergeCell ref="I654:J654"/>
    <mergeCell ref="B655:L655"/>
    <mergeCell ref="B604:L604"/>
    <mergeCell ref="E639:F639"/>
    <mergeCell ref="B651:L651"/>
    <mergeCell ref="B652:L652"/>
    <mergeCell ref="C653:K653"/>
    <mergeCell ref="C716:D716"/>
    <mergeCell ref="E716:F716"/>
    <mergeCell ref="G716:H716"/>
    <mergeCell ref="I716:J716"/>
    <mergeCell ref="B718:L718"/>
    <mergeCell ref="B657:L657"/>
    <mergeCell ref="B695:L695"/>
    <mergeCell ref="B713:L713"/>
    <mergeCell ref="B714:L714"/>
    <mergeCell ref="C715:J715"/>
    <mergeCell ref="C780:D780"/>
    <mergeCell ref="E780:F780"/>
    <mergeCell ref="G780:H780"/>
    <mergeCell ref="I780:J780"/>
    <mergeCell ref="B782:L782"/>
    <mergeCell ref="B719:L719"/>
    <mergeCell ref="B742:L742"/>
    <mergeCell ref="B777:L777"/>
    <mergeCell ref="B778:L778"/>
    <mergeCell ref="C779:J779"/>
    <mergeCell ref="C862:D862"/>
    <mergeCell ref="E862:F862"/>
    <mergeCell ref="G862:H862"/>
    <mergeCell ref="I862:J862"/>
    <mergeCell ref="B864:L864"/>
    <mergeCell ref="B783:L783"/>
    <mergeCell ref="B821:L821"/>
    <mergeCell ref="B859:L859"/>
    <mergeCell ref="B860:L860"/>
    <mergeCell ref="C861:J861"/>
    <mergeCell ref="C920:D920"/>
    <mergeCell ref="E920:F920"/>
    <mergeCell ref="G920:H920"/>
    <mergeCell ref="I920:J920"/>
    <mergeCell ref="B922:L922"/>
    <mergeCell ref="B865:L865"/>
    <mergeCell ref="B892:L892"/>
    <mergeCell ref="B917:L917"/>
    <mergeCell ref="B918:L918"/>
    <mergeCell ref="C919:J919"/>
    <mergeCell ref="K1021:K1024"/>
    <mergeCell ref="C1024:D1024"/>
    <mergeCell ref="E1024:F1024"/>
    <mergeCell ref="B1025:L1025"/>
    <mergeCell ref="B1026:L1026"/>
    <mergeCell ref="B923:L923"/>
    <mergeCell ref="B970:L970"/>
    <mergeCell ref="L990:L993"/>
    <mergeCell ref="K1003:K1004"/>
    <mergeCell ref="L1003:L1004"/>
    <mergeCell ref="B1030:L1030"/>
    <mergeCell ref="B1031:L1031"/>
    <mergeCell ref="B1053:L1053"/>
    <mergeCell ref="B1063:L1063"/>
    <mergeCell ref="B1064:L1064"/>
    <mergeCell ref="C1027:J1027"/>
    <mergeCell ref="C1028:D1028"/>
    <mergeCell ref="E1028:F1028"/>
    <mergeCell ref="G1028:H1028"/>
    <mergeCell ref="I1028:J1028"/>
    <mergeCell ref="B1067:L1067"/>
    <mergeCell ref="B1069:L1069"/>
    <mergeCell ref="B1088:L1088"/>
    <mergeCell ref="B1092:L1092"/>
    <mergeCell ref="C1065:J1065"/>
    <mergeCell ref="C1066:D1066"/>
    <mergeCell ref="E1066:F1066"/>
    <mergeCell ref="G1066:H1066"/>
    <mergeCell ref="I1066:J1066"/>
    <mergeCell ref="B1097:L1097"/>
    <mergeCell ref="B1098:L1098"/>
    <mergeCell ref="B1135:L1135"/>
    <mergeCell ref="B1154:L1154"/>
    <mergeCell ref="B1155:L1155"/>
    <mergeCell ref="B1093:L1093"/>
    <mergeCell ref="C1094:J1094"/>
    <mergeCell ref="C1095:D1095"/>
    <mergeCell ref="E1095:F1095"/>
    <mergeCell ref="G1095:H1095"/>
    <mergeCell ref="I1095:J1095"/>
    <mergeCell ref="B1158:L1158"/>
    <mergeCell ref="B1160:L1160"/>
    <mergeCell ref="B1195:L1195"/>
    <mergeCell ref="B1228:L1228"/>
    <mergeCell ref="B1229:L1229"/>
    <mergeCell ref="C1156:K1156"/>
    <mergeCell ref="C1157:D1157"/>
    <mergeCell ref="E1157:F1157"/>
    <mergeCell ref="G1157:H1157"/>
    <mergeCell ref="I1157:J1157"/>
    <mergeCell ref="B1233:L1233"/>
    <mergeCell ref="B1234:L1234"/>
    <mergeCell ref="B1265:L1265"/>
    <mergeCell ref="C1288:K1288"/>
    <mergeCell ref="B1289:L1289"/>
    <mergeCell ref="C1230:K1230"/>
    <mergeCell ref="C1231:D1231"/>
    <mergeCell ref="E1231:F1231"/>
    <mergeCell ref="G1231:H1231"/>
    <mergeCell ref="I1231:J1231"/>
    <mergeCell ref="C1351:L1351"/>
    <mergeCell ref="B1292:L1292"/>
    <mergeCell ref="B1294:L1294"/>
    <mergeCell ref="B1313:L1313"/>
    <mergeCell ref="B1290:L1290"/>
    <mergeCell ref="C1291:D1291"/>
    <mergeCell ref="E1291:F1291"/>
    <mergeCell ref="G1291:H1291"/>
    <mergeCell ref="I1291:J1291"/>
    <mergeCell ref="B1318:L1318"/>
    <mergeCell ref="B1319:L1319"/>
    <mergeCell ref="B1320:L1320"/>
    <mergeCell ref="C1321:K1321"/>
    <mergeCell ref="C1322:D1322"/>
    <mergeCell ref="E1322:F1322"/>
    <mergeCell ref="G1322:H1322"/>
    <mergeCell ref="I1322:J1322"/>
    <mergeCell ref="B1323:L1323"/>
  </mergeCells>
  <printOptions horizontalCentered="1"/>
  <pageMargins left="0" right="0" top="0.19685039370078741" bottom="0.35433070866141736" header="0" footer="0"/>
  <pageSetup paperSize="9" scale="60" fitToHeight="0" orientation="landscape" r:id="rId1"/>
  <headerFooter alignWithMargins="0">
    <oddFooter>&amp;C&amp;8&amp;P/&amp;N&amp;R&amp;8&amp;D-&amp;T&amp;L&amp;"Calibri"&amp;11&amp;K000000&amp;"Calibri,Normal"Interne  &amp;F_x000D_&amp;1#&amp;"Calibri"&amp;10&amp;KA80000Interne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33EF2-7FDD-4408-8B10-10C51DEE8B48}">
  <dimension ref="A1:O52"/>
  <sheetViews>
    <sheetView topLeftCell="C27" workbookViewId="0">
      <selection activeCell="L46" sqref="L46"/>
    </sheetView>
  </sheetViews>
  <sheetFormatPr baseColWidth="10" defaultColWidth="10.7109375" defaultRowHeight="14.25" x14ac:dyDescent="0.2"/>
  <cols>
    <col min="1" max="1" width="5.28515625" style="1" bestFit="1" customWidth="1"/>
    <col min="2" max="2" width="66.85546875" style="4" customWidth="1"/>
    <col min="3" max="3" width="7.28515625" style="3" bestFit="1" customWidth="1"/>
    <col min="4" max="4" width="4.5703125" style="3" customWidth="1"/>
    <col min="5" max="5" width="7.42578125" style="3" customWidth="1"/>
    <col min="6" max="6" width="4.28515625" style="3" customWidth="1"/>
    <col min="7" max="7" width="7.28515625" style="3" customWidth="1"/>
    <col min="8" max="8" width="3.5703125" style="3" bestFit="1" customWidth="1"/>
    <col min="9" max="9" width="7.5703125" style="3" customWidth="1"/>
    <col min="10" max="10" width="3" style="3" customWidth="1"/>
    <col min="11" max="11" width="14.5703125" style="3" customWidth="1"/>
    <col min="12" max="12" width="77.85546875" style="6" customWidth="1"/>
    <col min="13" max="13" width="23.28515625" style="89" customWidth="1"/>
    <col min="14" max="14" width="30" style="90" hidden="1" customWidth="1"/>
    <col min="15" max="15" width="18.5703125" style="90" customWidth="1"/>
    <col min="16" max="16" width="8.7109375" style="7" customWidth="1"/>
    <col min="17" max="17" width="29.85546875" style="7" customWidth="1"/>
    <col min="18" max="16384" width="10.7109375" style="7"/>
  </cols>
  <sheetData>
    <row r="1" spans="1:15" s="94" customFormat="1" ht="18" x14ac:dyDescent="0.2">
      <c r="A1" s="91"/>
      <c r="B1" s="2049" t="s">
        <v>7</v>
      </c>
      <c r="C1" s="2049"/>
      <c r="D1" s="2049"/>
      <c r="E1" s="2049"/>
      <c r="F1" s="2049"/>
      <c r="G1" s="2049"/>
      <c r="H1" s="2049"/>
      <c r="I1" s="2049"/>
      <c r="J1" s="2049"/>
      <c r="K1" s="2049"/>
      <c r="L1" s="2049"/>
      <c r="M1" s="92"/>
      <c r="N1" s="93"/>
      <c r="O1" s="93"/>
    </row>
    <row r="2" spans="1:15" s="94" customFormat="1" ht="15.75" x14ac:dyDescent="0.2">
      <c r="A2" s="91"/>
      <c r="B2" s="2050" t="s">
        <v>8</v>
      </c>
      <c r="C2" s="2050"/>
      <c r="D2" s="2050"/>
      <c r="E2" s="2050"/>
      <c r="F2" s="2050"/>
      <c r="G2" s="2050"/>
      <c r="H2" s="2050"/>
      <c r="I2" s="2050"/>
      <c r="J2" s="2050"/>
      <c r="K2" s="2050"/>
      <c r="L2" s="2050"/>
      <c r="M2" s="95"/>
      <c r="N2" s="93"/>
      <c r="O2" s="93"/>
    </row>
    <row r="3" spans="1:15" ht="24" thickBot="1" x14ac:dyDescent="0.25">
      <c r="A3" s="37" t="s">
        <v>70</v>
      </c>
      <c r="B3" s="53" t="s">
        <v>80</v>
      </c>
      <c r="C3" s="1994" t="s">
        <v>71</v>
      </c>
      <c r="D3" s="1994"/>
      <c r="E3" s="1994"/>
      <c r="F3" s="1994"/>
      <c r="G3" s="1994"/>
      <c r="H3" s="1994"/>
      <c r="I3" s="1994"/>
      <c r="J3" s="1994"/>
      <c r="K3" s="78"/>
      <c r="L3" s="73" t="s">
        <v>81</v>
      </c>
      <c r="M3" s="96"/>
    </row>
    <row r="4" spans="1:15" ht="27" customHeight="1" thickTop="1" thickBot="1" x14ac:dyDescent="0.25">
      <c r="A4" s="5"/>
      <c r="B4" s="17" t="s">
        <v>1</v>
      </c>
      <c r="C4" s="1919" t="s">
        <v>0</v>
      </c>
      <c r="D4" s="2039"/>
      <c r="E4" s="1921" t="s">
        <v>9</v>
      </c>
      <c r="F4" s="1920"/>
      <c r="G4" s="2039" t="s">
        <v>10</v>
      </c>
      <c r="H4" s="2039"/>
      <c r="I4" s="1921" t="s">
        <v>2</v>
      </c>
      <c r="J4" s="1972"/>
      <c r="K4" s="63" t="s">
        <v>76</v>
      </c>
      <c r="L4" s="97" t="s">
        <v>3</v>
      </c>
      <c r="M4" s="79" t="s">
        <v>85</v>
      </c>
      <c r="N4" s="80" t="s">
        <v>86</v>
      </c>
      <c r="O4" s="81" t="s">
        <v>87</v>
      </c>
    </row>
    <row r="5" spans="1:15" ht="24.75" customHeight="1" thickBot="1" x14ac:dyDescent="0.25">
      <c r="A5" s="2"/>
      <c r="B5" s="9">
        <f>D5+F5+H5+J5</f>
        <v>39</v>
      </c>
      <c r="C5" s="48">
        <f>D5/B5</f>
        <v>0.84615384615384615</v>
      </c>
      <c r="D5" s="49">
        <f>SUM(D9:D51)</f>
        <v>33</v>
      </c>
      <c r="E5" s="50">
        <f>F5/B5</f>
        <v>5.128205128205128E-2</v>
      </c>
      <c r="F5" s="49">
        <f>SUM(F9:F51)</f>
        <v>2</v>
      </c>
      <c r="G5" s="50">
        <f>H5/B5</f>
        <v>0</v>
      </c>
      <c r="H5" s="49">
        <f>SUM(H9:H51)</f>
        <v>0</v>
      </c>
      <c r="I5" s="50">
        <f>J5/B5</f>
        <v>0.10256410256410256</v>
      </c>
      <c r="J5" s="51">
        <f>SUM(J9:J51)</f>
        <v>4</v>
      </c>
      <c r="K5" s="64"/>
      <c r="L5" s="82" t="s">
        <v>75</v>
      </c>
      <c r="M5" s="80"/>
      <c r="N5" s="80"/>
      <c r="O5" s="80"/>
    </row>
    <row r="6" spans="1:15" ht="15.75" x14ac:dyDescent="0.2">
      <c r="A6" s="2"/>
      <c r="B6" s="2046" t="s">
        <v>6</v>
      </c>
      <c r="C6" s="2047"/>
      <c r="D6" s="2047"/>
      <c r="E6" s="2047"/>
      <c r="F6" s="2047"/>
      <c r="G6" s="2047"/>
      <c r="H6" s="2047"/>
      <c r="I6" s="2047"/>
      <c r="J6" s="2047"/>
      <c r="K6" s="2047"/>
      <c r="L6" s="2047"/>
      <c r="M6" s="80"/>
      <c r="N6" s="80"/>
      <c r="O6" s="80"/>
    </row>
    <row r="7" spans="1:15" ht="16.5" thickBot="1" x14ac:dyDescent="0.25">
      <c r="A7" s="8"/>
      <c r="B7" s="2043" t="s">
        <v>5</v>
      </c>
      <c r="C7" s="2044"/>
      <c r="D7" s="2044"/>
      <c r="E7" s="2044"/>
      <c r="F7" s="2044"/>
      <c r="G7" s="2044"/>
      <c r="H7" s="2044"/>
      <c r="I7" s="2044"/>
      <c r="J7" s="2044"/>
      <c r="K7" s="2044"/>
      <c r="L7" s="2044"/>
      <c r="M7" s="80"/>
      <c r="N7" s="80"/>
      <c r="O7" s="80"/>
    </row>
    <row r="8" spans="1:15" ht="15" x14ac:dyDescent="0.2">
      <c r="A8" s="8"/>
      <c r="B8" s="39" t="s">
        <v>11</v>
      </c>
      <c r="C8" s="40"/>
      <c r="D8" s="40"/>
      <c r="E8" s="40"/>
      <c r="F8" s="40"/>
      <c r="G8" s="40"/>
      <c r="H8" s="40"/>
      <c r="I8" s="40"/>
      <c r="J8" s="40"/>
      <c r="K8" s="65"/>
      <c r="L8" s="98"/>
      <c r="M8" s="80"/>
      <c r="N8" s="80"/>
      <c r="O8" s="80"/>
    </row>
    <row r="9" spans="1:15" ht="25.5" hidden="1" x14ac:dyDescent="0.2">
      <c r="A9" s="8">
        <v>1</v>
      </c>
      <c r="B9" s="19" t="s">
        <v>12</v>
      </c>
      <c r="C9" s="13" t="s">
        <v>13</v>
      </c>
      <c r="D9" s="10">
        <v>1</v>
      </c>
      <c r="E9" s="11"/>
      <c r="F9" s="10"/>
      <c r="G9" s="11"/>
      <c r="H9" s="10"/>
      <c r="I9" s="20"/>
      <c r="J9" s="12"/>
      <c r="K9" s="66"/>
      <c r="L9" s="99" t="s">
        <v>89</v>
      </c>
      <c r="M9" s="100"/>
      <c r="N9" s="80"/>
      <c r="O9" s="81" t="s">
        <v>90</v>
      </c>
    </row>
    <row r="10" spans="1:15" ht="38.25" hidden="1" x14ac:dyDescent="0.2">
      <c r="A10" s="8">
        <v>2</v>
      </c>
      <c r="B10" s="22" t="s">
        <v>14</v>
      </c>
      <c r="C10" s="15" t="s">
        <v>13</v>
      </c>
      <c r="D10" s="10">
        <v>1</v>
      </c>
      <c r="E10" s="11"/>
      <c r="F10" s="10"/>
      <c r="G10" s="11"/>
      <c r="H10" s="10"/>
      <c r="I10" s="16"/>
      <c r="J10" s="12"/>
      <c r="K10" s="67"/>
      <c r="L10" s="101" t="s">
        <v>15</v>
      </c>
      <c r="M10" s="100"/>
      <c r="N10" s="80"/>
      <c r="O10" s="80"/>
    </row>
    <row r="11" spans="1:15" ht="22.5" hidden="1" x14ac:dyDescent="0.2">
      <c r="A11" s="8">
        <v>3</v>
      </c>
      <c r="B11" s="22" t="s">
        <v>16</v>
      </c>
      <c r="C11" s="15" t="s">
        <v>13</v>
      </c>
      <c r="D11" s="10">
        <v>1</v>
      </c>
      <c r="E11" s="11"/>
      <c r="F11" s="10"/>
      <c r="G11" s="11"/>
      <c r="H11" s="10"/>
      <c r="I11" s="16"/>
      <c r="J11" s="12"/>
      <c r="K11" s="67"/>
      <c r="L11" s="101" t="s">
        <v>17</v>
      </c>
      <c r="M11" s="100"/>
      <c r="N11" s="80"/>
      <c r="O11" s="80"/>
    </row>
    <row r="12" spans="1:15" ht="51" hidden="1" x14ac:dyDescent="0.2">
      <c r="A12" s="8">
        <v>4</v>
      </c>
      <c r="B12" s="76" t="s">
        <v>18</v>
      </c>
      <c r="C12" s="15" t="s">
        <v>13</v>
      </c>
      <c r="D12" s="10">
        <v>1</v>
      </c>
      <c r="E12" s="11"/>
      <c r="F12" s="10"/>
      <c r="G12" s="11"/>
      <c r="H12" s="10"/>
      <c r="I12" s="16"/>
      <c r="J12" s="12"/>
      <c r="K12" s="67"/>
      <c r="L12" s="102" t="s">
        <v>91</v>
      </c>
      <c r="M12" s="103" t="s">
        <v>92</v>
      </c>
      <c r="N12" s="80"/>
      <c r="O12" s="80"/>
    </row>
    <row r="13" spans="1:15" ht="25.5" x14ac:dyDescent="0.2">
      <c r="A13" s="75">
        <v>5</v>
      </c>
      <c r="B13" s="104" t="s">
        <v>19</v>
      </c>
      <c r="C13" s="15" t="s">
        <v>13</v>
      </c>
      <c r="D13" s="10">
        <v>1</v>
      </c>
      <c r="E13" s="11"/>
      <c r="F13" s="10"/>
      <c r="G13" s="11"/>
      <c r="H13" s="10"/>
      <c r="I13" s="16"/>
      <c r="J13" s="12"/>
      <c r="K13" s="67"/>
      <c r="L13" s="105" t="s">
        <v>93</v>
      </c>
      <c r="M13" s="106" t="s">
        <v>94</v>
      </c>
      <c r="N13" s="80"/>
      <c r="O13" s="107" t="s">
        <v>95</v>
      </c>
    </row>
    <row r="14" spans="1:15" ht="22.5" hidden="1" x14ac:dyDescent="0.2">
      <c r="A14" s="8">
        <v>6</v>
      </c>
      <c r="B14" s="22" t="s">
        <v>20</v>
      </c>
      <c r="C14" s="15" t="s">
        <v>13</v>
      </c>
      <c r="D14" s="10">
        <v>1</v>
      </c>
      <c r="E14" s="11"/>
      <c r="F14" s="10"/>
      <c r="G14" s="11"/>
      <c r="H14" s="10"/>
      <c r="I14" s="16"/>
      <c r="J14" s="12"/>
      <c r="K14" s="67"/>
      <c r="L14" s="101" t="s">
        <v>21</v>
      </c>
      <c r="M14" s="100"/>
      <c r="N14" s="80"/>
      <c r="O14" s="80"/>
    </row>
    <row r="15" spans="1:15" ht="25.5" hidden="1" x14ac:dyDescent="0.2">
      <c r="A15" s="8">
        <v>7</v>
      </c>
      <c r="B15" s="22" t="s">
        <v>22</v>
      </c>
      <c r="C15" s="15" t="s">
        <v>13</v>
      </c>
      <c r="D15" s="10">
        <v>1</v>
      </c>
      <c r="E15" s="11"/>
      <c r="F15" s="10"/>
      <c r="G15" s="11"/>
      <c r="H15" s="10"/>
      <c r="I15" s="16"/>
      <c r="J15" s="12"/>
      <c r="K15" s="67"/>
      <c r="L15" s="101" t="s">
        <v>23</v>
      </c>
      <c r="M15" s="100"/>
      <c r="N15" s="80"/>
      <c r="O15" s="80"/>
    </row>
    <row r="16" spans="1:15" ht="25.5" hidden="1" x14ac:dyDescent="0.2">
      <c r="A16" s="8">
        <v>8</v>
      </c>
      <c r="B16" s="22" t="s">
        <v>24</v>
      </c>
      <c r="C16" s="13"/>
      <c r="D16" s="10"/>
      <c r="E16" s="11"/>
      <c r="F16" s="10"/>
      <c r="G16" s="11"/>
      <c r="H16" s="10"/>
      <c r="I16" s="20" t="s">
        <v>13</v>
      </c>
      <c r="J16" s="12">
        <v>1</v>
      </c>
      <c r="K16" s="67"/>
      <c r="L16" s="101" t="s">
        <v>25</v>
      </c>
      <c r="M16" s="100"/>
      <c r="N16" s="80"/>
      <c r="O16" s="80"/>
    </row>
    <row r="17" spans="1:15" ht="25.5" hidden="1" x14ac:dyDescent="0.2">
      <c r="A17" s="8">
        <v>9</v>
      </c>
      <c r="B17" s="22" t="s">
        <v>26</v>
      </c>
      <c r="C17" s="13" t="s">
        <v>72</v>
      </c>
      <c r="D17" s="10">
        <v>1</v>
      </c>
      <c r="E17" s="52"/>
      <c r="F17" s="10"/>
      <c r="G17" s="11"/>
      <c r="H17" s="10"/>
      <c r="I17" s="16"/>
      <c r="J17" s="12"/>
      <c r="K17" s="67"/>
      <c r="L17" s="101" t="s">
        <v>73</v>
      </c>
      <c r="M17" s="100"/>
      <c r="N17" s="80"/>
      <c r="O17" s="80"/>
    </row>
    <row r="18" spans="1:15" ht="38.25" hidden="1" x14ac:dyDescent="0.2">
      <c r="A18" s="8">
        <v>10</v>
      </c>
      <c r="B18" s="22" t="s">
        <v>27</v>
      </c>
      <c r="C18" s="13" t="s">
        <v>72</v>
      </c>
      <c r="D18" s="10">
        <v>1</v>
      </c>
      <c r="E18" s="52"/>
      <c r="F18" s="10"/>
      <c r="G18" s="11"/>
      <c r="H18" s="10"/>
      <c r="I18" s="16"/>
      <c r="J18" s="12"/>
      <c r="K18" s="67"/>
      <c r="L18" s="101" t="s">
        <v>74</v>
      </c>
      <c r="M18" s="100"/>
      <c r="N18" s="80"/>
      <c r="O18" s="80"/>
    </row>
    <row r="19" spans="1:15" ht="25.5" hidden="1" x14ac:dyDescent="0.2">
      <c r="A19" s="8">
        <v>11</v>
      </c>
      <c r="B19" s="22" t="s">
        <v>28</v>
      </c>
      <c r="C19" s="15" t="s">
        <v>13</v>
      </c>
      <c r="D19" s="10">
        <v>1</v>
      </c>
      <c r="E19" s="11"/>
      <c r="F19" s="10"/>
      <c r="G19" s="11"/>
      <c r="H19" s="10"/>
      <c r="I19" s="16"/>
      <c r="J19" s="12"/>
      <c r="K19" s="67"/>
      <c r="L19" s="101" t="s">
        <v>29</v>
      </c>
      <c r="M19" s="100"/>
      <c r="N19" s="80"/>
      <c r="O19" s="80"/>
    </row>
    <row r="20" spans="1:15" ht="22.5" hidden="1" x14ac:dyDescent="0.2">
      <c r="A20" s="8">
        <v>12</v>
      </c>
      <c r="B20" s="22" t="s">
        <v>30</v>
      </c>
      <c r="C20" s="15" t="s">
        <v>13</v>
      </c>
      <c r="D20" s="10">
        <v>1</v>
      </c>
      <c r="E20" s="11"/>
      <c r="F20" s="10"/>
      <c r="G20" s="11"/>
      <c r="H20" s="10"/>
      <c r="I20" s="16"/>
      <c r="J20" s="12"/>
      <c r="K20" s="67"/>
      <c r="L20" s="101" t="s">
        <v>31</v>
      </c>
      <c r="M20" s="100"/>
      <c r="N20" s="80"/>
      <c r="O20" s="80"/>
    </row>
    <row r="21" spans="1:15" ht="22.5" x14ac:dyDescent="0.2">
      <c r="A21" s="75">
        <v>13</v>
      </c>
      <c r="B21" s="104" t="s">
        <v>32</v>
      </c>
      <c r="C21" s="13"/>
      <c r="D21" s="10"/>
      <c r="E21" s="11"/>
      <c r="F21" s="10"/>
      <c r="G21" s="11"/>
      <c r="H21" s="10"/>
      <c r="I21" s="20" t="s">
        <v>13</v>
      </c>
      <c r="J21" s="12">
        <v>1</v>
      </c>
      <c r="K21" s="67"/>
      <c r="L21" s="105" t="s">
        <v>96</v>
      </c>
      <c r="M21" s="100"/>
      <c r="N21" s="80"/>
      <c r="O21" s="107" t="s">
        <v>97</v>
      </c>
    </row>
    <row r="22" spans="1:15" ht="22.5" hidden="1" x14ac:dyDescent="0.2">
      <c r="A22" s="75">
        <v>14</v>
      </c>
      <c r="B22" s="76" t="s">
        <v>33</v>
      </c>
      <c r="C22" s="15" t="s">
        <v>13</v>
      </c>
      <c r="D22" s="10">
        <v>1</v>
      </c>
      <c r="E22" s="11"/>
      <c r="F22" s="10"/>
      <c r="G22" s="11"/>
      <c r="H22" s="10"/>
      <c r="I22" s="16"/>
      <c r="J22" s="12"/>
      <c r="K22" s="67"/>
      <c r="L22" s="101" t="s">
        <v>34</v>
      </c>
      <c r="M22" s="100"/>
      <c r="N22" s="80"/>
      <c r="O22" s="80"/>
    </row>
    <row r="23" spans="1:15" ht="25.5" hidden="1" x14ac:dyDescent="0.2">
      <c r="A23" s="75">
        <v>15</v>
      </c>
      <c r="B23" s="76" t="s">
        <v>35</v>
      </c>
      <c r="C23" s="15" t="s">
        <v>13</v>
      </c>
      <c r="D23" s="10">
        <v>1</v>
      </c>
      <c r="E23" s="11"/>
      <c r="F23" s="10"/>
      <c r="G23" s="11"/>
      <c r="H23" s="10"/>
      <c r="I23" s="16"/>
      <c r="J23" s="12"/>
      <c r="K23" s="67"/>
      <c r="L23" s="101" t="s">
        <v>36</v>
      </c>
      <c r="M23" s="100"/>
      <c r="N23" s="80"/>
      <c r="O23" s="80"/>
    </row>
    <row r="24" spans="1:15" ht="25.5" x14ac:dyDescent="0.2">
      <c r="A24" s="75">
        <v>16</v>
      </c>
      <c r="B24" s="104" t="s">
        <v>37</v>
      </c>
      <c r="C24" s="15" t="s">
        <v>13</v>
      </c>
      <c r="D24" s="10">
        <v>1</v>
      </c>
      <c r="E24" s="11"/>
      <c r="F24" s="10"/>
      <c r="G24" s="11"/>
      <c r="H24" s="10"/>
      <c r="I24" s="16"/>
      <c r="J24" s="12"/>
      <c r="K24" s="67"/>
      <c r="L24" s="139" t="s">
        <v>125</v>
      </c>
      <c r="M24" s="100"/>
      <c r="N24" s="80"/>
      <c r="O24" s="107" t="s">
        <v>98</v>
      </c>
    </row>
    <row r="25" spans="1:15" ht="22.5" hidden="1" x14ac:dyDescent="0.2">
      <c r="A25" s="8">
        <v>17</v>
      </c>
      <c r="B25" s="22" t="s">
        <v>38</v>
      </c>
      <c r="C25" s="15" t="s">
        <v>13</v>
      </c>
      <c r="D25" s="10">
        <v>1</v>
      </c>
      <c r="E25" s="11"/>
      <c r="F25" s="10"/>
      <c r="G25" s="11"/>
      <c r="H25" s="10"/>
      <c r="I25" s="16"/>
      <c r="J25" s="12"/>
      <c r="K25" s="67"/>
      <c r="L25" s="105" t="s">
        <v>99</v>
      </c>
      <c r="M25" s="100"/>
      <c r="N25" s="80"/>
      <c r="O25" s="81" t="s">
        <v>90</v>
      </c>
    </row>
    <row r="26" spans="1:15" ht="22.5" hidden="1" x14ac:dyDescent="0.2">
      <c r="A26" s="8">
        <v>18</v>
      </c>
      <c r="B26" s="22" t="s">
        <v>39</v>
      </c>
      <c r="C26" s="15" t="s">
        <v>13</v>
      </c>
      <c r="D26" s="10">
        <v>1</v>
      </c>
      <c r="E26" s="11"/>
      <c r="F26" s="10"/>
      <c r="G26" s="11"/>
      <c r="H26" s="10"/>
      <c r="I26" s="16"/>
      <c r="J26" s="12"/>
      <c r="K26" s="67"/>
      <c r="L26" s="101" t="s">
        <v>100</v>
      </c>
      <c r="M26" s="100"/>
      <c r="N26" s="80"/>
      <c r="O26" s="81" t="s">
        <v>90</v>
      </c>
    </row>
    <row r="27" spans="1:15" ht="25.5" x14ac:dyDescent="0.2">
      <c r="A27" s="75">
        <v>19</v>
      </c>
      <c r="B27" s="104" t="s">
        <v>40</v>
      </c>
      <c r="C27" s="15" t="s">
        <v>13</v>
      </c>
      <c r="D27" s="16">
        <v>1</v>
      </c>
      <c r="E27" s="11"/>
      <c r="F27" s="10"/>
      <c r="G27" s="16"/>
      <c r="H27" s="16"/>
      <c r="I27" s="11"/>
      <c r="J27" s="12"/>
      <c r="K27" s="67"/>
      <c r="L27" s="105" t="s">
        <v>101</v>
      </c>
      <c r="M27" s="100"/>
      <c r="N27" s="80"/>
      <c r="O27" s="107" t="s">
        <v>97</v>
      </c>
    </row>
    <row r="28" spans="1:15" ht="26.25" hidden="1" thickBot="1" x14ac:dyDescent="0.25">
      <c r="A28" s="8">
        <v>20</v>
      </c>
      <c r="B28" s="23" t="s">
        <v>41</v>
      </c>
      <c r="C28" s="24" t="s">
        <v>13</v>
      </c>
      <c r="D28" s="25">
        <v>1</v>
      </c>
      <c r="E28" s="26"/>
      <c r="F28" s="27"/>
      <c r="G28" s="25"/>
      <c r="H28" s="27"/>
      <c r="I28" s="25"/>
      <c r="J28" s="28"/>
      <c r="K28" s="68"/>
      <c r="L28" s="108" t="s">
        <v>42</v>
      </c>
      <c r="M28" s="100"/>
      <c r="N28" s="80"/>
      <c r="O28" s="80"/>
    </row>
    <row r="29" spans="1:15" ht="15" x14ac:dyDescent="0.2">
      <c r="A29" s="54"/>
      <c r="B29" s="42" t="s">
        <v>43</v>
      </c>
      <c r="C29" s="43"/>
      <c r="D29" s="43"/>
      <c r="E29" s="43"/>
      <c r="F29" s="43"/>
      <c r="G29" s="43"/>
      <c r="H29" s="43"/>
      <c r="I29" s="43"/>
      <c r="J29" s="45"/>
      <c r="K29" s="88"/>
      <c r="L29" s="109"/>
      <c r="M29" s="80"/>
      <c r="N29" s="80"/>
      <c r="O29" s="80"/>
    </row>
    <row r="30" spans="1:15" ht="39.75" hidden="1" customHeight="1" thickBot="1" x14ac:dyDescent="0.25">
      <c r="A30" s="8">
        <v>21</v>
      </c>
      <c r="B30" s="22" t="s">
        <v>44</v>
      </c>
      <c r="C30" s="13" t="s">
        <v>13</v>
      </c>
      <c r="D30" s="16">
        <v>1</v>
      </c>
      <c r="E30" s="11"/>
      <c r="F30" s="16"/>
      <c r="G30" s="30"/>
      <c r="H30" s="31"/>
      <c r="I30" s="32"/>
      <c r="J30" s="33"/>
      <c r="K30" s="70"/>
      <c r="L30" s="101" t="s">
        <v>45</v>
      </c>
      <c r="M30" s="100"/>
      <c r="N30" s="80"/>
      <c r="O30" s="80"/>
    </row>
    <row r="31" spans="1:15" ht="39" hidden="1" thickBot="1" x14ac:dyDescent="0.25">
      <c r="A31" s="75">
        <v>22</v>
      </c>
      <c r="B31" s="76" t="s">
        <v>46</v>
      </c>
      <c r="C31" s="34" t="s">
        <v>13</v>
      </c>
      <c r="D31" s="25">
        <v>1</v>
      </c>
      <c r="E31" s="110"/>
      <c r="F31" s="111"/>
      <c r="G31" s="26"/>
      <c r="H31" s="25"/>
      <c r="I31" s="112"/>
      <c r="J31" s="113"/>
      <c r="K31" s="114"/>
      <c r="L31" s="105" t="s">
        <v>102</v>
      </c>
      <c r="M31" s="100"/>
      <c r="N31" s="80"/>
      <c r="O31" s="107" t="s">
        <v>103</v>
      </c>
    </row>
    <row r="32" spans="1:15" ht="15" x14ac:dyDescent="0.2">
      <c r="A32" s="8"/>
      <c r="B32" s="42" t="s">
        <v>47</v>
      </c>
      <c r="C32" s="45"/>
      <c r="D32" s="45"/>
      <c r="E32" s="45"/>
      <c r="F32" s="45"/>
      <c r="G32" s="45"/>
      <c r="H32" s="45"/>
      <c r="I32" s="45"/>
      <c r="J32" s="45"/>
      <c r="K32" s="88"/>
      <c r="L32" s="115"/>
      <c r="M32" s="80"/>
      <c r="N32" s="80"/>
      <c r="O32" s="80"/>
    </row>
    <row r="33" spans="1:15" ht="22.5" hidden="1" x14ac:dyDescent="0.2">
      <c r="A33" s="116">
        <v>23</v>
      </c>
      <c r="B33" s="22" t="s">
        <v>48</v>
      </c>
      <c r="C33" s="13" t="s">
        <v>13</v>
      </c>
      <c r="D33" s="16">
        <v>1</v>
      </c>
      <c r="E33" s="11"/>
      <c r="F33" s="16"/>
      <c r="G33" s="11"/>
      <c r="H33" s="10"/>
      <c r="I33" s="16"/>
      <c r="J33" s="12"/>
      <c r="K33" s="66"/>
      <c r="L33" s="105" t="s">
        <v>104</v>
      </c>
      <c r="M33" s="100"/>
      <c r="N33" s="80"/>
      <c r="O33" s="81" t="s">
        <v>105</v>
      </c>
    </row>
    <row r="34" spans="1:15" ht="22.5" hidden="1" x14ac:dyDescent="0.2">
      <c r="A34" s="8">
        <v>24</v>
      </c>
      <c r="B34" s="22" t="s">
        <v>49</v>
      </c>
      <c r="C34" s="15" t="s">
        <v>13</v>
      </c>
      <c r="D34" s="10">
        <v>1</v>
      </c>
      <c r="E34" s="16"/>
      <c r="F34" s="16"/>
      <c r="G34" s="11"/>
      <c r="H34" s="16"/>
      <c r="I34" s="11"/>
      <c r="J34" s="12"/>
      <c r="K34" s="67"/>
      <c r="L34" s="105" t="s">
        <v>106</v>
      </c>
      <c r="M34" s="106" t="s">
        <v>107</v>
      </c>
      <c r="N34" s="80"/>
      <c r="O34" s="81" t="s">
        <v>88</v>
      </c>
    </row>
    <row r="35" spans="1:15" s="87" customFormat="1" ht="241.5" hidden="1" customHeight="1" x14ac:dyDescent="0.2">
      <c r="A35" s="117">
        <v>25</v>
      </c>
      <c r="B35" s="118" t="s">
        <v>50</v>
      </c>
      <c r="C35" s="83"/>
      <c r="D35" s="119"/>
      <c r="E35" s="120" t="s">
        <v>79</v>
      </c>
      <c r="F35" s="86">
        <v>1</v>
      </c>
      <c r="G35" s="84"/>
      <c r="H35" s="86"/>
      <c r="I35" s="84"/>
      <c r="J35" s="85"/>
      <c r="K35" s="121" t="s">
        <v>77</v>
      </c>
      <c r="L35" s="105" t="s">
        <v>108</v>
      </c>
      <c r="M35" s="103" t="s">
        <v>109</v>
      </c>
      <c r="N35" s="122"/>
      <c r="O35" s="81" t="s">
        <v>88</v>
      </c>
    </row>
    <row r="36" spans="1:15" ht="26.25" hidden="1" thickBot="1" x14ac:dyDescent="0.25">
      <c r="A36" s="8">
        <v>26</v>
      </c>
      <c r="B36" s="23" t="s">
        <v>51</v>
      </c>
      <c r="C36" s="34" t="s">
        <v>13</v>
      </c>
      <c r="D36" s="27">
        <v>1</v>
      </c>
      <c r="E36" s="25"/>
      <c r="F36" s="25"/>
      <c r="G36" s="26"/>
      <c r="H36" s="25"/>
      <c r="I36" s="26"/>
      <c r="J36" s="28"/>
      <c r="K36" s="68"/>
      <c r="L36" s="108" t="s">
        <v>110</v>
      </c>
      <c r="M36" s="106" t="s">
        <v>107</v>
      </c>
      <c r="N36" s="80"/>
      <c r="O36" s="81" t="s">
        <v>88</v>
      </c>
    </row>
    <row r="37" spans="1:15" ht="15" x14ac:dyDescent="0.2">
      <c r="A37" s="8"/>
      <c r="B37" s="42" t="s">
        <v>52</v>
      </c>
      <c r="C37" s="45"/>
      <c r="D37" s="45"/>
      <c r="E37" s="45"/>
      <c r="F37" s="45"/>
      <c r="G37" s="45"/>
      <c r="H37" s="45"/>
      <c r="I37" s="45"/>
      <c r="J37" s="46"/>
      <c r="K37" s="88"/>
      <c r="L37" s="115"/>
      <c r="M37" s="80"/>
      <c r="N37" s="80"/>
      <c r="O37" s="80"/>
    </row>
    <row r="38" spans="1:15" ht="25.5" hidden="1" x14ac:dyDescent="0.2">
      <c r="A38" s="8">
        <v>27</v>
      </c>
      <c r="B38" s="22" t="s">
        <v>53</v>
      </c>
      <c r="C38" s="13" t="s">
        <v>13</v>
      </c>
      <c r="D38" s="16">
        <v>1</v>
      </c>
      <c r="E38" s="11"/>
      <c r="F38" s="10"/>
      <c r="G38" s="16"/>
      <c r="H38" s="16"/>
      <c r="I38" s="11"/>
      <c r="J38" s="12"/>
      <c r="K38" s="66"/>
      <c r="L38" s="101" t="s">
        <v>54</v>
      </c>
      <c r="M38" s="100"/>
      <c r="N38" s="80"/>
      <c r="O38" s="80"/>
    </row>
    <row r="39" spans="1:15" ht="25.5" x14ac:dyDescent="0.2">
      <c r="A39" s="8">
        <v>28</v>
      </c>
      <c r="B39" s="22" t="s">
        <v>55</v>
      </c>
      <c r="C39" s="13"/>
      <c r="D39" s="16"/>
      <c r="E39" s="11"/>
      <c r="F39" s="16"/>
      <c r="G39" s="11"/>
      <c r="H39" s="16"/>
      <c r="I39" s="11" t="s">
        <v>13</v>
      </c>
      <c r="J39" s="12">
        <v>1</v>
      </c>
      <c r="K39" s="67"/>
      <c r="L39" s="105" t="s">
        <v>111</v>
      </c>
      <c r="M39" s="106" t="s">
        <v>107</v>
      </c>
      <c r="N39" s="80"/>
      <c r="O39" s="81" t="s">
        <v>88</v>
      </c>
    </row>
    <row r="40" spans="1:15" ht="40.5" hidden="1" thickBot="1" x14ac:dyDescent="0.25">
      <c r="A40" s="8">
        <v>29</v>
      </c>
      <c r="B40" s="22" t="s">
        <v>56</v>
      </c>
      <c r="C40" s="34" t="s">
        <v>13</v>
      </c>
      <c r="D40" s="35">
        <v>1</v>
      </c>
      <c r="E40" s="26"/>
      <c r="F40" s="25"/>
      <c r="G40" s="26"/>
      <c r="H40" s="25"/>
      <c r="I40" s="26"/>
      <c r="J40" s="28"/>
      <c r="K40" s="68"/>
      <c r="L40" s="105" t="s">
        <v>57</v>
      </c>
      <c r="M40" s="100"/>
      <c r="N40" s="80"/>
      <c r="O40" s="80"/>
    </row>
    <row r="41" spans="1:15" ht="15.75" thickBot="1" x14ac:dyDescent="0.25">
      <c r="A41" s="8"/>
      <c r="B41" s="42" t="s">
        <v>58</v>
      </c>
      <c r="C41" s="45"/>
      <c r="D41" s="45"/>
      <c r="E41" s="45"/>
      <c r="F41" s="45"/>
      <c r="G41" s="45"/>
      <c r="H41" s="45"/>
      <c r="I41" s="45"/>
      <c r="J41" s="46"/>
      <c r="K41" s="88"/>
      <c r="L41" s="115"/>
      <c r="M41" s="80"/>
      <c r="N41" s="80"/>
      <c r="O41" s="80"/>
    </row>
    <row r="42" spans="1:15" s="87" customFormat="1" ht="110.25" customHeight="1" x14ac:dyDescent="0.2">
      <c r="A42" s="75">
        <v>30</v>
      </c>
      <c r="B42" s="104" t="s">
        <v>59</v>
      </c>
      <c r="C42" s="123"/>
      <c r="D42" s="124"/>
      <c r="E42" s="120" t="s">
        <v>78</v>
      </c>
      <c r="F42" s="86">
        <v>1</v>
      </c>
      <c r="G42" s="84"/>
      <c r="H42" s="86"/>
      <c r="I42" s="125"/>
      <c r="J42" s="126"/>
      <c r="K42" s="127" t="s">
        <v>77</v>
      </c>
      <c r="L42" s="105" t="s">
        <v>112</v>
      </c>
      <c r="M42" s="106" t="s">
        <v>107</v>
      </c>
      <c r="N42" s="122"/>
      <c r="O42" s="81" t="s">
        <v>88</v>
      </c>
    </row>
    <row r="43" spans="1:15" ht="22.5" hidden="1" x14ac:dyDescent="0.2">
      <c r="A43" s="8">
        <v>31</v>
      </c>
      <c r="B43" s="22" t="s">
        <v>60</v>
      </c>
      <c r="C43" s="15" t="s">
        <v>13</v>
      </c>
      <c r="D43" s="10">
        <v>1</v>
      </c>
      <c r="E43" s="16"/>
      <c r="F43" s="16"/>
      <c r="G43" s="11"/>
      <c r="H43" s="16"/>
      <c r="I43" s="11"/>
      <c r="J43" s="12"/>
      <c r="K43" s="67"/>
      <c r="L43" s="101" t="s">
        <v>61</v>
      </c>
      <c r="M43" s="100"/>
      <c r="N43" s="80"/>
      <c r="O43" s="80"/>
    </row>
    <row r="44" spans="1:15" ht="22.5" x14ac:dyDescent="0.2">
      <c r="A44" s="75">
        <v>32</v>
      </c>
      <c r="B44" s="104" t="s">
        <v>62</v>
      </c>
      <c r="C44" s="15" t="s">
        <v>13</v>
      </c>
      <c r="D44" s="16">
        <v>1</v>
      </c>
      <c r="E44" s="30"/>
      <c r="F44" s="128"/>
      <c r="G44" s="16"/>
      <c r="H44" s="10"/>
      <c r="I44" s="129"/>
      <c r="J44" s="33"/>
      <c r="K44" s="72"/>
      <c r="L44" s="105" t="s">
        <v>113</v>
      </c>
      <c r="M44" s="106" t="s">
        <v>107</v>
      </c>
      <c r="N44" s="80"/>
      <c r="O44" s="81" t="s">
        <v>88</v>
      </c>
    </row>
    <row r="45" spans="1:15" ht="22.5" hidden="1" x14ac:dyDescent="0.2">
      <c r="A45" s="75">
        <v>33</v>
      </c>
      <c r="B45" s="76" t="s">
        <v>63</v>
      </c>
      <c r="C45" s="13"/>
      <c r="D45" s="16"/>
      <c r="E45" s="11"/>
      <c r="F45" s="16"/>
      <c r="G45" s="11"/>
      <c r="H45" s="16"/>
      <c r="I45" s="11" t="s">
        <v>13</v>
      </c>
      <c r="J45" s="12">
        <v>1</v>
      </c>
      <c r="K45" s="67"/>
      <c r="L45" s="101"/>
      <c r="M45" s="100"/>
      <c r="N45" s="80"/>
      <c r="O45" s="80"/>
    </row>
    <row r="46" spans="1:15" ht="22.5" x14ac:dyDescent="0.2">
      <c r="A46" s="75">
        <v>34</v>
      </c>
      <c r="B46" s="104" t="s">
        <v>64</v>
      </c>
      <c r="C46" s="15" t="s">
        <v>13</v>
      </c>
      <c r="D46" s="16">
        <v>1</v>
      </c>
      <c r="E46" s="11"/>
      <c r="F46" s="16"/>
      <c r="G46" s="11"/>
      <c r="H46" s="20"/>
      <c r="I46" s="11"/>
      <c r="J46" s="130"/>
      <c r="K46" s="131"/>
      <c r="L46" s="132" t="s">
        <v>114</v>
      </c>
      <c r="M46" s="106" t="s">
        <v>115</v>
      </c>
      <c r="N46" s="80"/>
      <c r="O46" s="80"/>
    </row>
    <row r="47" spans="1:15" ht="25.5" x14ac:dyDescent="0.2">
      <c r="A47" s="75">
        <v>35</v>
      </c>
      <c r="B47" s="104" t="s">
        <v>65</v>
      </c>
      <c r="C47" s="15" t="s">
        <v>13</v>
      </c>
      <c r="D47" s="16">
        <v>1</v>
      </c>
      <c r="E47" s="11"/>
      <c r="F47" s="16"/>
      <c r="G47" s="11"/>
      <c r="H47" s="16"/>
      <c r="I47" s="11"/>
      <c r="J47" s="12"/>
      <c r="K47" s="67"/>
      <c r="L47" s="105" t="s">
        <v>116</v>
      </c>
      <c r="M47" s="106" t="s">
        <v>117</v>
      </c>
      <c r="N47" s="80"/>
      <c r="O47" s="80"/>
    </row>
    <row r="48" spans="1:15" ht="25.5" x14ac:dyDescent="0.2">
      <c r="A48" s="75">
        <v>36</v>
      </c>
      <c r="B48" s="104" t="s">
        <v>66</v>
      </c>
      <c r="C48" s="15" t="s">
        <v>13</v>
      </c>
      <c r="D48" s="16">
        <v>1</v>
      </c>
      <c r="E48" s="11"/>
      <c r="F48" s="16"/>
      <c r="G48" s="11"/>
      <c r="H48" s="16"/>
      <c r="I48" s="32"/>
      <c r="J48" s="33"/>
      <c r="K48" s="72"/>
      <c r="L48" s="105" t="s">
        <v>118</v>
      </c>
      <c r="M48" s="106" t="s">
        <v>119</v>
      </c>
      <c r="N48" s="80"/>
      <c r="O48" s="81" t="s">
        <v>88</v>
      </c>
    </row>
    <row r="49" spans="1:15" ht="22.5" hidden="1" x14ac:dyDescent="0.2">
      <c r="A49" s="75">
        <v>37</v>
      </c>
      <c r="B49" s="76" t="s">
        <v>67</v>
      </c>
      <c r="C49" s="15" t="s">
        <v>13</v>
      </c>
      <c r="D49" s="16">
        <v>1</v>
      </c>
      <c r="E49" s="11"/>
      <c r="F49" s="16"/>
      <c r="G49" s="11"/>
      <c r="H49" s="16"/>
      <c r="I49" s="11"/>
      <c r="J49" s="12"/>
      <c r="K49" s="67"/>
      <c r="L49" s="101" t="s">
        <v>4</v>
      </c>
      <c r="M49" s="100"/>
      <c r="N49" s="80">
        <v>0</v>
      </c>
      <c r="O49" s="81" t="s">
        <v>120</v>
      </c>
    </row>
    <row r="50" spans="1:15" ht="22.5" x14ac:dyDescent="0.2">
      <c r="A50" s="75">
        <v>38</v>
      </c>
      <c r="B50" s="104" t="s">
        <v>68</v>
      </c>
      <c r="C50" s="15" t="s">
        <v>13</v>
      </c>
      <c r="D50" s="16">
        <v>1</v>
      </c>
      <c r="E50" s="30"/>
      <c r="F50" s="31"/>
      <c r="G50" s="30"/>
      <c r="H50" s="31"/>
      <c r="I50" s="32"/>
      <c r="J50" s="33"/>
      <c r="K50" s="72"/>
      <c r="L50" s="101" t="s">
        <v>121</v>
      </c>
      <c r="M50" s="100"/>
      <c r="N50" s="80"/>
      <c r="O50" s="81" t="s">
        <v>90</v>
      </c>
    </row>
    <row r="51" spans="1:15" ht="23.25" thickBot="1" x14ac:dyDescent="0.25">
      <c r="A51" s="75">
        <v>39</v>
      </c>
      <c r="B51" s="133" t="s">
        <v>69</v>
      </c>
      <c r="C51" s="134" t="s">
        <v>13</v>
      </c>
      <c r="D51" s="135">
        <v>1</v>
      </c>
      <c r="E51" s="136"/>
      <c r="F51" s="135"/>
      <c r="G51" s="136"/>
      <c r="H51" s="135"/>
      <c r="I51" s="136"/>
      <c r="J51" s="137"/>
      <c r="K51" s="68"/>
      <c r="L51" s="138" t="s">
        <v>122</v>
      </c>
      <c r="M51" s="106" t="s">
        <v>123</v>
      </c>
      <c r="N51" s="80"/>
      <c r="O51" s="81" t="s">
        <v>90</v>
      </c>
    </row>
    <row r="52" spans="1:15" ht="15" thickTop="1" x14ac:dyDescent="0.2"/>
  </sheetData>
  <mergeCells count="9">
    <mergeCell ref="B6:L6"/>
    <mergeCell ref="B7:L7"/>
    <mergeCell ref="B1:L1"/>
    <mergeCell ref="B2:L2"/>
    <mergeCell ref="C3:J3"/>
    <mergeCell ref="C4:D4"/>
    <mergeCell ref="E4:F4"/>
    <mergeCell ref="G4:H4"/>
    <mergeCell ref="I4:J4"/>
  </mergeCells>
  <pageMargins left="0.7" right="0.7" top="0.75" bottom="0.75" header="0.3" footer="0.3"/>
  <pageSetup paperSize="9" orientation="portrait" r:id="rId1"/>
  <headerFooter>
    <oddFooter>&amp;L&amp;1#&amp;"Calibri"&amp;10&amp;KA80000Interne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recos </vt:lpstr>
      <vt:lpstr>Feuil1</vt:lpstr>
      <vt:lpstr>'recos '!Impression_des_titres</vt:lpstr>
      <vt:lpstr>'recos '!Zone_d_impression</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Baty, Remy</cp:lastModifiedBy>
  <cp:lastPrinted>2021-04-29T10:50:10Z</cp:lastPrinted>
  <dcterms:created xsi:type="dcterms:W3CDTF">1996-10-21T11:03:58Z</dcterms:created>
  <dcterms:modified xsi:type="dcterms:W3CDTF">2021-04-29T13:58:10Z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2021-04-29T13:57:57Z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
  </property>
  <property fmtid="{D5CDD505-2E9C-101B-9397-08002B2CF9AE}" pid="8" name="MSIP_Label_1387ec98-8aff-418c-9455-dc857e1ea7dc_ContentBits">
    <vt:lpwstr>2</vt:lpwstr>
  </property>
</Properties>
</file>